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00" windowHeight="7020" tabRatio="897" activeTab="0"/>
  </bookViews>
  <sheets>
    <sheet name="Guía" sheetId="1" r:id="rId1"/>
    <sheet name="Nota Elevación" sheetId="2" r:id="rId2"/>
    <sheet name="Planilla Gastos" sheetId="3" r:id="rId3"/>
    <sheet name="Resumen Rendición" sheetId="4" r:id="rId4"/>
    <sheet name="Compulsa de Precios" sheetId="5" r:id="rId5"/>
  </sheets>
  <definedNames>
    <definedName name="_xlnm.Print_Area" localSheetId="3">'Resumen Rendición'!$A$1:$G$30</definedName>
    <definedName name="Trabajo_de_campo">#REF!</definedName>
    <definedName name="Viajes_y_Viáticos">#REF!</definedName>
  </definedNames>
  <calcPr fullCalcOnLoad="1"/>
</workbook>
</file>

<file path=xl/sharedStrings.xml><?xml version="1.0" encoding="utf-8"?>
<sst xmlns="http://schemas.openxmlformats.org/spreadsheetml/2006/main" count="337" uniqueCount="89">
  <si>
    <t xml:space="preserve">COMP. Nº </t>
  </si>
  <si>
    <t>FECHA</t>
  </si>
  <si>
    <t>IMPORTE</t>
  </si>
  <si>
    <t>PROVEEDOR O DESTINATARIO DEL GASTO</t>
  </si>
  <si>
    <t xml:space="preserve">CONCEPTO                                                                                      (indicar unidad de medida y cantidad) </t>
  </si>
  <si>
    <t>Total Recibido:</t>
  </si>
  <si>
    <t>Total Gastado:</t>
  </si>
  <si>
    <t xml:space="preserve">Saldo: </t>
  </si>
  <si>
    <t>Fecha Dep.</t>
  </si>
  <si>
    <t>Expte.</t>
  </si>
  <si>
    <t>Total Depositado</t>
  </si>
  <si>
    <t xml:space="preserve">Saldo </t>
  </si>
  <si>
    <t>Trabajo de Campo</t>
  </si>
  <si>
    <t xml:space="preserve">TOTAL GASTADO </t>
  </si>
  <si>
    <t xml:space="preserve"> </t>
  </si>
  <si>
    <t>Planilla de Gastos Nº 1</t>
  </si>
  <si>
    <t xml:space="preserve">SubTotal Gastado Planilla: </t>
  </si>
  <si>
    <t>PLANILLA DE GASTOS:</t>
  </si>
  <si>
    <t xml:space="preserve">Rendición: </t>
  </si>
  <si>
    <t>Resolución</t>
  </si>
  <si>
    <t>RESÚMEN DE GASTOS DE LA RENDICIÓN</t>
  </si>
  <si>
    <t xml:space="preserve">Rendición:  </t>
  </si>
  <si>
    <t xml:space="preserve">Código de Proyecto Nº: </t>
  </si>
  <si>
    <t xml:space="preserve">                               </t>
  </si>
  <si>
    <t xml:space="preserve">Teléfono: </t>
  </si>
  <si>
    <t>SecretarÍa de Ciencia y Técnica.</t>
  </si>
  <si>
    <t xml:space="preserve">Unidad Académica: </t>
  </si>
  <si>
    <t xml:space="preserve">Mail: </t>
  </si>
  <si>
    <t xml:space="preserve">        De acuerdo con los términos y las condiciones del Régimen de Subsidios (Res. CS Nº 1793/10), </t>
  </si>
  <si>
    <t>recibidos para la ejecución del proyecto de referencia,  por un monto de pesos:</t>
  </si>
  <si>
    <t>de acuerdo con el detalle de pagos y gastos que surge del siguiente resúmen:</t>
  </si>
  <si>
    <t xml:space="preserve">adjunto a la  presente hago llegar  las planillas  de gastos efectuados con cargo a  los depósitos                   </t>
  </si>
  <si>
    <t>1) Nota de Elevación:</t>
  </si>
  <si>
    <t xml:space="preserve">Departamento/Cátedra:  </t>
  </si>
  <si>
    <t xml:space="preserve">      </t>
  </si>
  <si>
    <t>Buenos Aires,</t>
  </si>
  <si>
    <t>Monto ($)</t>
  </si>
  <si>
    <t xml:space="preserve">Nº de folios (hojas): </t>
  </si>
  <si>
    <t>Código de Proyecto:</t>
  </si>
  <si>
    <t>Prog. Científica:</t>
  </si>
  <si>
    <t>Unidad Acádemica:</t>
  </si>
  <si>
    <t>Planilla de Gastos Nº 2</t>
  </si>
  <si>
    <t>Planilla de Gastos Nº 3</t>
  </si>
  <si>
    <t>Planilla de Gastos Nº 4</t>
  </si>
  <si>
    <t>Planilla de Gastos Nº 5</t>
  </si>
  <si>
    <t>Planilla de Gastos Nº 6</t>
  </si>
  <si>
    <t>Planilla de Gastos Nº 7</t>
  </si>
  <si>
    <t>Planilla de Gastos Nº 8</t>
  </si>
  <si>
    <t>Planilla de Gastos Nº 9</t>
  </si>
  <si>
    <t>Planilla de Gastos Nº 10</t>
  </si>
  <si>
    <t>Planilla de Gastos Nº 15</t>
  </si>
  <si>
    <t>Planilla de Gastos Nº 14</t>
  </si>
  <si>
    <t>Planilla de Gastos Nº 13</t>
  </si>
  <si>
    <t>Planilla de Gastos Nº 12</t>
  </si>
  <si>
    <t>Planilla de Gastos Nº 11</t>
  </si>
  <si>
    <t>Dirección de Control de Recursos para la Investigación</t>
  </si>
  <si>
    <t>TOTAL GASTADO (Planilla Gastos)</t>
  </si>
  <si>
    <t>RENDICIÓN DE CORTA ESTADIA EN EL EXTERIOR</t>
  </si>
  <si>
    <t xml:space="preserve">Investigador viajente: </t>
  </si>
  <si>
    <t xml:space="preserve">Investigador viajante: </t>
  </si>
  <si>
    <t>Investigador viajante:</t>
  </si>
  <si>
    <t>RENDICIÓN DE ESTADIA DE CORTA DURACIÓN EN EL EXTERIOR</t>
  </si>
  <si>
    <t>2) Planilla Gastos:</t>
  </si>
  <si>
    <t xml:space="preserve">3) Resumen Rendición: </t>
  </si>
  <si>
    <t xml:space="preserve">Firma Beneficiario: </t>
  </si>
  <si>
    <t>GUÍA PARA COMPLETAR PLANILLAS Y NOTAS DE RENDICIONES DE ESTADIA</t>
  </si>
  <si>
    <t xml:space="preserve"> DE CORTA DURACIÓN EN EL EXTERIOR</t>
  </si>
  <si>
    <r>
      <t xml:space="preserve">Total Gastado                   </t>
    </r>
    <r>
      <rPr>
        <b/>
        <sz val="9"/>
        <color indexed="8"/>
        <rFont val="Calibri"/>
        <family val="2"/>
      </rPr>
      <t>(gastos)</t>
    </r>
  </si>
  <si>
    <t>Firma Beneficiario</t>
  </si>
  <si>
    <t>Pasaje</t>
  </si>
  <si>
    <t>Alojamiento</t>
  </si>
  <si>
    <t>Comida</t>
  </si>
  <si>
    <t>Subrubros</t>
  </si>
  <si>
    <t>Firma Director del proyecto</t>
  </si>
  <si>
    <t>Final</t>
  </si>
  <si>
    <t>Firma Director del proyecto:</t>
  </si>
  <si>
    <t>RUBRO TRABAJO DE CAMPO</t>
  </si>
  <si>
    <t>Subsidios  de estadias de corta duración en exterior</t>
  </si>
  <si>
    <t xml:space="preserve">CUADRO COMPARATIVO DE COTIZACIONES -COMPROBANTE Nº </t>
  </si>
  <si>
    <t>EMPRESA (Proveedor)</t>
  </si>
  <si>
    <t>Nº CUIT      Dirección  Teléfono</t>
  </si>
  <si>
    <t>Descripción del bien / Servicio</t>
  </si>
  <si>
    <t>Importe Unitario</t>
  </si>
  <si>
    <t>Importe Total IVA Incluido</t>
  </si>
  <si>
    <t>Forma de Pago</t>
  </si>
  <si>
    <t>Observaciones</t>
  </si>
  <si>
    <t>DECLARO BAJO JURAMENTO QUE LOS DATOS QUE ANTECEDEN SON VERDADEROS</t>
  </si>
  <si>
    <t>Aclaración</t>
  </si>
  <si>
    <t xml:space="preserve">Firma  Viajante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</si>
</sst>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 _€"/>
    <numFmt numFmtId="173" formatCode="dd/mm/yy;@"/>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2C0A]dddd\,\ dd&quot; de &quot;mmmm&quot; de &quot;yyyy"/>
    <numFmt numFmtId="179" formatCode="mmm\-yyyy"/>
  </numFmts>
  <fonts count="66">
    <font>
      <sz val="11"/>
      <color theme="1"/>
      <name val="Calibri"/>
      <family val="2"/>
    </font>
    <font>
      <sz val="11"/>
      <color indexed="8"/>
      <name val="Calibri"/>
      <family val="2"/>
    </font>
    <font>
      <b/>
      <sz val="9"/>
      <color indexed="8"/>
      <name val="Calibri"/>
      <family val="2"/>
    </font>
    <font>
      <b/>
      <sz val="14"/>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10"/>
      <name val="Calibri"/>
      <family val="2"/>
    </font>
    <font>
      <b/>
      <sz val="12"/>
      <color indexed="8"/>
      <name val="Calibri"/>
      <family val="2"/>
    </font>
    <font>
      <sz val="14"/>
      <color indexed="8"/>
      <name val="Calibri"/>
      <family val="2"/>
    </font>
    <font>
      <b/>
      <u val="single"/>
      <sz val="14"/>
      <color indexed="8"/>
      <name val="Calibri"/>
      <family val="2"/>
    </font>
    <font>
      <b/>
      <u val="single"/>
      <sz val="11"/>
      <color indexed="8"/>
      <name val="Calibri"/>
      <family val="2"/>
    </font>
    <font>
      <sz val="7"/>
      <color indexed="8"/>
      <name val="Calibri"/>
      <family val="2"/>
    </font>
    <font>
      <sz val="10"/>
      <color indexed="8"/>
      <name val="Calibri"/>
      <family val="2"/>
    </font>
    <font>
      <b/>
      <sz val="10"/>
      <color indexed="8"/>
      <name val="Calibri"/>
      <family val="2"/>
    </font>
    <font>
      <sz val="12"/>
      <color indexed="8"/>
      <name val="Calibri"/>
      <family val="2"/>
    </font>
    <font>
      <sz val="10"/>
      <color indexed="8"/>
      <name val="Verdana"/>
      <family val="2"/>
    </font>
    <font>
      <b/>
      <sz val="10"/>
      <color indexed="8"/>
      <name val="Verdana"/>
      <family val="2"/>
    </font>
    <font>
      <sz val="8"/>
      <name val="Segoe UI"/>
      <family val="2"/>
    </font>
    <font>
      <sz val="11"/>
      <color indexed="30"/>
      <name val="Calibri"/>
      <family val="0"/>
    </font>
    <font>
      <u val="single"/>
      <sz val="11"/>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rgb="FFFF0000"/>
      <name val="Calibri"/>
      <family val="2"/>
    </font>
    <font>
      <b/>
      <sz val="12"/>
      <color theme="1"/>
      <name val="Calibri"/>
      <family val="2"/>
    </font>
    <font>
      <sz val="14"/>
      <color theme="1"/>
      <name val="Calibri"/>
      <family val="2"/>
    </font>
    <font>
      <b/>
      <sz val="14"/>
      <color theme="1"/>
      <name val="Calibri"/>
      <family val="2"/>
    </font>
    <font>
      <b/>
      <u val="single"/>
      <sz val="14"/>
      <color theme="1"/>
      <name val="Calibri"/>
      <family val="2"/>
    </font>
    <font>
      <b/>
      <u val="single"/>
      <sz val="11"/>
      <color theme="1"/>
      <name val="Calibri"/>
      <family val="2"/>
    </font>
    <font>
      <sz val="7"/>
      <color theme="1"/>
      <name val="Calibri"/>
      <family val="2"/>
    </font>
    <font>
      <sz val="10"/>
      <color theme="1"/>
      <name val="Calibri"/>
      <family val="2"/>
    </font>
    <font>
      <b/>
      <sz val="10"/>
      <color theme="1"/>
      <name val="Calibri"/>
      <family val="2"/>
    </font>
    <font>
      <sz val="12"/>
      <color theme="1"/>
      <name val="Calibri"/>
      <family val="2"/>
    </font>
    <font>
      <sz val="10"/>
      <color theme="1"/>
      <name val="Verdana"/>
      <family val="2"/>
    </font>
    <font>
      <b/>
      <sz val="10"/>
      <color theme="1"/>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style="medium"/>
      <top/>
      <bottom/>
    </border>
    <border>
      <left style="medium"/>
      <right style="medium"/>
      <top/>
      <bottom style="medium"/>
    </border>
    <border>
      <left style="medium"/>
      <right/>
      <top/>
      <bottom style="medium"/>
    </border>
    <border>
      <left/>
      <right style="medium"/>
      <top/>
      <bottom style="medium"/>
    </border>
    <border>
      <left style="thin"/>
      <right style="thin"/>
      <top style="thin"/>
      <bottom/>
    </border>
    <border>
      <left style="thick"/>
      <right/>
      <top style="thick"/>
      <bottom style="thick"/>
    </border>
    <border>
      <left/>
      <right/>
      <top style="medium"/>
      <bottom/>
    </border>
    <border>
      <left style="double"/>
      <right style="thin"/>
      <top style="double"/>
      <bottom style="double"/>
    </border>
    <border>
      <left style="thin"/>
      <right style="double"/>
      <top style="double"/>
      <bottom style="double"/>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bottom style="medium"/>
    </border>
    <border>
      <left style="thin"/>
      <right style="thin"/>
      <top/>
      <bottom style="medium"/>
    </border>
    <border>
      <left style="thin"/>
      <right style="medium"/>
      <top/>
      <bottom style="medium"/>
    </border>
    <border>
      <left style="thin"/>
      <right/>
      <top/>
      <bottom/>
    </border>
    <border>
      <left/>
      <right style="thin"/>
      <top/>
      <bottom/>
    </border>
    <border>
      <left style="thin"/>
      <right/>
      <top/>
      <bottom style="thin"/>
    </border>
    <border>
      <left/>
      <right/>
      <top/>
      <bottom style="thin"/>
    </border>
    <border>
      <left/>
      <right style="thick"/>
      <top style="thick"/>
      <bottom style="thick"/>
    </border>
    <border>
      <left/>
      <right/>
      <top style="thick"/>
      <bottom/>
    </border>
    <border>
      <left>
        <color indexed="63"/>
      </left>
      <right>
        <color indexed="63"/>
      </right>
      <top>
        <color indexed="63"/>
      </top>
      <bottom style="thick"/>
    </border>
    <border>
      <left style="thin"/>
      <right/>
      <top style="thin"/>
      <bottom/>
    </border>
    <border>
      <left/>
      <right/>
      <top style="thin"/>
      <bottom/>
    </border>
    <border>
      <left/>
      <right style="thin"/>
      <top style="thin"/>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174">
    <xf numFmtId="0" fontId="0" fillId="0" borderId="0" xfId="0" applyFont="1" applyAlignment="1">
      <alignment/>
    </xf>
    <xf numFmtId="0" fontId="53" fillId="0" borderId="0" xfId="0" applyFont="1" applyAlignment="1">
      <alignment/>
    </xf>
    <xf numFmtId="0" fontId="0" fillId="0" borderId="0" xfId="0" applyAlignment="1">
      <alignment/>
    </xf>
    <xf numFmtId="0" fontId="0" fillId="0" borderId="0" xfId="0" applyAlignment="1">
      <alignment horizontal="left"/>
    </xf>
    <xf numFmtId="0" fontId="53" fillId="0" borderId="10" xfId="0" applyFont="1" applyBorder="1" applyAlignment="1">
      <alignment horizontal="center"/>
    </xf>
    <xf numFmtId="0" fontId="53" fillId="0" borderId="0" xfId="0" applyFont="1" applyBorder="1" applyAlignment="1">
      <alignment horizontal="center"/>
    </xf>
    <xf numFmtId="0" fontId="0" fillId="0" borderId="0" xfId="0" applyBorder="1" applyAlignment="1">
      <alignment/>
    </xf>
    <xf numFmtId="0" fontId="0" fillId="0" borderId="0" xfId="0" applyAlignment="1">
      <alignment horizontal="left"/>
    </xf>
    <xf numFmtId="173" fontId="0" fillId="0" borderId="10" xfId="0" applyNumberFormat="1" applyBorder="1" applyAlignment="1" applyProtection="1">
      <alignment horizontal="center"/>
      <protection locked="0"/>
    </xf>
    <xf numFmtId="0" fontId="53" fillId="0" borderId="0" xfId="0" applyFont="1" applyAlignment="1">
      <alignment/>
    </xf>
    <xf numFmtId="0" fontId="53" fillId="0" borderId="0" xfId="0" applyFont="1" applyAlignment="1">
      <alignment horizontal="right"/>
    </xf>
    <xf numFmtId="0" fontId="0" fillId="0" borderId="0" xfId="0" applyAlignment="1" applyProtection="1">
      <alignment/>
      <protection locked="0"/>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protection locked="0"/>
    </xf>
    <xf numFmtId="173" fontId="0" fillId="0" borderId="12" xfId="0" applyNumberFormat="1" applyBorder="1" applyAlignment="1" applyProtection="1">
      <alignment horizontal="center"/>
      <protection locked="0"/>
    </xf>
    <xf numFmtId="0" fontId="0" fillId="0" borderId="13" xfId="0" applyBorder="1" applyAlignment="1" applyProtection="1">
      <alignment horizontal="center"/>
      <protection locked="0"/>
    </xf>
    <xf numFmtId="173" fontId="0" fillId="0" borderId="13" xfId="0" applyNumberFormat="1" applyBorder="1" applyAlignment="1" applyProtection="1">
      <alignment horizontal="center"/>
      <protection locked="0"/>
    </xf>
    <xf numFmtId="172" fontId="0" fillId="0" borderId="0" xfId="0" applyNumberFormat="1" applyFont="1" applyAlignment="1">
      <alignment horizontal="left"/>
    </xf>
    <xf numFmtId="0" fontId="0" fillId="0" borderId="0" xfId="0" applyAlignment="1">
      <alignment horizontal="left"/>
    </xf>
    <xf numFmtId="0" fontId="53" fillId="0" borderId="0" xfId="0" applyFont="1" applyAlignment="1" applyProtection="1">
      <alignment horizontal="right"/>
      <protection locked="0"/>
    </xf>
    <xf numFmtId="173" fontId="0" fillId="0" borderId="14" xfId="0" applyNumberFormat="1" applyBorder="1" applyAlignment="1" applyProtection="1">
      <alignment horizontal="center"/>
      <protection locked="0"/>
    </xf>
    <xf numFmtId="0" fontId="0" fillId="0" borderId="15" xfId="0" applyBorder="1" applyAlignment="1" applyProtection="1">
      <alignment horizontal="center"/>
      <protection locked="0"/>
    </xf>
    <xf numFmtId="0" fontId="0" fillId="0" borderId="0" xfId="0" applyAlignment="1">
      <alignment vertical="top"/>
    </xf>
    <xf numFmtId="0" fontId="54" fillId="0" borderId="0" xfId="0" applyFont="1" applyAlignment="1">
      <alignment horizontal="center"/>
    </xf>
    <xf numFmtId="0" fontId="0" fillId="0" borderId="0" xfId="0" applyFont="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53" fillId="0" borderId="0" xfId="0" applyFont="1" applyAlignment="1" applyProtection="1">
      <alignment/>
      <protection/>
    </xf>
    <xf numFmtId="0" fontId="53" fillId="0" borderId="0" xfId="0" applyFont="1" applyAlignment="1" applyProtection="1">
      <alignment/>
      <protection/>
    </xf>
    <xf numFmtId="0" fontId="0" fillId="0" borderId="0" xfId="0" applyAlignment="1" applyProtection="1">
      <alignment/>
      <protection locked="0"/>
    </xf>
    <xf numFmtId="0" fontId="53" fillId="0" borderId="0" xfId="0" applyFont="1" applyBorder="1" applyAlignment="1" applyProtection="1">
      <alignment horizontal="center"/>
      <protection/>
    </xf>
    <xf numFmtId="0" fontId="53" fillId="0" borderId="0" xfId="0" applyFont="1" applyAlignment="1" applyProtection="1">
      <alignment/>
      <protection/>
    </xf>
    <xf numFmtId="172" fontId="0" fillId="0" borderId="0" xfId="0" applyNumberFormat="1" applyBorder="1" applyAlignment="1" applyProtection="1">
      <alignment horizontal="center"/>
      <protection/>
    </xf>
    <xf numFmtId="172" fontId="55" fillId="0" borderId="0" xfId="0" applyNumberFormat="1" applyFont="1" applyBorder="1" applyAlignment="1" applyProtection="1">
      <alignment horizontal="center" vertical="center"/>
      <protection/>
    </xf>
    <xf numFmtId="172" fontId="53" fillId="0" borderId="0" xfId="0" applyNumberFormat="1" applyFont="1" applyBorder="1" applyAlignment="1" applyProtection="1">
      <alignment horizontal="center"/>
      <protection/>
    </xf>
    <xf numFmtId="0" fontId="53" fillId="0" borderId="0" xfId="0" applyFont="1" applyBorder="1" applyAlignment="1" applyProtection="1">
      <alignment/>
      <protection/>
    </xf>
    <xf numFmtId="0" fontId="56" fillId="0" borderId="0" xfId="0" applyFont="1" applyAlignment="1" applyProtection="1">
      <alignment/>
      <protection/>
    </xf>
    <xf numFmtId="0" fontId="0" fillId="0" borderId="0" xfId="0" applyFont="1" applyBorder="1" applyAlignment="1" applyProtection="1">
      <alignment/>
      <protection/>
    </xf>
    <xf numFmtId="0" fontId="53" fillId="0" borderId="0" xfId="0" applyFont="1" applyBorder="1" applyAlignment="1" applyProtection="1">
      <alignment/>
      <protection/>
    </xf>
    <xf numFmtId="0" fontId="0" fillId="0" borderId="0" xfId="0" applyFont="1" applyBorder="1" applyAlignment="1" applyProtection="1">
      <alignment/>
      <protection/>
    </xf>
    <xf numFmtId="0" fontId="57" fillId="0" borderId="0" xfId="0" applyFont="1" applyBorder="1" applyAlignment="1" applyProtection="1">
      <alignment/>
      <protection/>
    </xf>
    <xf numFmtId="0" fontId="58" fillId="0" borderId="0" xfId="0" applyFont="1" applyAlignment="1" applyProtection="1">
      <alignment/>
      <protection/>
    </xf>
    <xf numFmtId="0" fontId="0" fillId="0" borderId="0" xfId="0" applyBorder="1" applyAlignment="1" applyProtection="1">
      <alignment horizontal="center"/>
      <protection/>
    </xf>
    <xf numFmtId="0" fontId="0" fillId="0" borderId="0" xfId="0" applyAlignment="1" applyProtection="1">
      <alignment horizontal="center"/>
      <protection/>
    </xf>
    <xf numFmtId="0" fontId="0" fillId="0" borderId="11" xfId="0" applyBorder="1" applyAlignment="1" applyProtection="1">
      <alignment horizontal="center" vertical="center" wrapText="1"/>
      <protection/>
    </xf>
    <xf numFmtId="172" fontId="53" fillId="0" borderId="0" xfId="0" applyNumberFormat="1" applyFont="1" applyAlignment="1" applyProtection="1">
      <alignment horizontal="right"/>
      <protection/>
    </xf>
    <xf numFmtId="0" fontId="0" fillId="0" borderId="0" xfId="0" applyAlignment="1" applyProtection="1">
      <alignment vertical="top"/>
      <protection locked="0"/>
    </xf>
    <xf numFmtId="0" fontId="53" fillId="0" borderId="0" xfId="0" applyFont="1" applyAlignment="1" applyProtection="1">
      <alignment vertical="top"/>
      <protection locked="0"/>
    </xf>
    <xf numFmtId="0" fontId="59" fillId="0" borderId="0" xfId="0" applyFont="1" applyAlignment="1" applyProtection="1">
      <alignment horizontal="center"/>
      <protection/>
    </xf>
    <xf numFmtId="172" fontId="0" fillId="0" borderId="0" xfId="0" applyNumberFormat="1" applyBorder="1" applyAlignment="1" applyProtection="1">
      <alignment horizontal="center" vertical="center"/>
      <protection/>
    </xf>
    <xf numFmtId="0" fontId="53" fillId="0" borderId="0" xfId="0" applyFont="1" applyBorder="1" applyAlignment="1" applyProtection="1">
      <alignment horizontal="center" vertical="center" wrapText="1"/>
      <protection/>
    </xf>
    <xf numFmtId="2" fontId="0" fillId="0" borderId="0" xfId="0" applyNumberFormat="1" applyFont="1" applyAlignment="1" applyProtection="1">
      <alignment horizontal="left"/>
      <protection/>
    </xf>
    <xf numFmtId="0" fontId="0" fillId="0" borderId="0" xfId="0" applyAlignment="1">
      <alignment/>
    </xf>
    <xf numFmtId="0" fontId="0" fillId="0" borderId="10" xfId="0" applyFont="1" applyBorder="1" applyAlignment="1" applyProtection="1">
      <alignment/>
      <protection locked="0"/>
    </xf>
    <xf numFmtId="0" fontId="53" fillId="0" borderId="0" xfId="0" applyFont="1" applyAlignment="1" applyProtection="1">
      <alignment horizontal="left"/>
      <protection locked="0"/>
    </xf>
    <xf numFmtId="0" fontId="0" fillId="0" borderId="0" xfId="0" applyAlignment="1">
      <alignment/>
    </xf>
    <xf numFmtId="49" fontId="0" fillId="0" borderId="10" xfId="0" applyNumberFormat="1" applyBorder="1" applyAlignment="1" applyProtection="1">
      <alignment horizontal="center"/>
      <protection locked="0"/>
    </xf>
    <xf numFmtId="172" fontId="53" fillId="0" borderId="0" xfId="0" applyNumberFormat="1" applyFont="1" applyAlignment="1">
      <alignment/>
    </xf>
    <xf numFmtId="0" fontId="0" fillId="0" borderId="0" xfId="0" applyAlignment="1" applyProtection="1">
      <alignment/>
      <protection/>
    </xf>
    <xf numFmtId="0" fontId="0" fillId="0" borderId="0" xfId="0" applyAlignment="1">
      <alignment/>
    </xf>
    <xf numFmtId="0" fontId="60" fillId="0" borderId="0" xfId="0" applyFont="1" applyAlignment="1">
      <alignment/>
    </xf>
    <xf numFmtId="172" fontId="0" fillId="0" borderId="0" xfId="0" applyNumberFormat="1" applyAlignment="1">
      <alignment/>
    </xf>
    <xf numFmtId="172" fontId="53" fillId="0" borderId="0" xfId="0" applyNumberFormat="1" applyFont="1" applyAlignment="1">
      <alignment horizontal="left" vertical="center"/>
    </xf>
    <xf numFmtId="0" fontId="0" fillId="0" borderId="0" xfId="0" applyAlignment="1">
      <alignment/>
    </xf>
    <xf numFmtId="0" fontId="0" fillId="0" borderId="0" xfId="0" applyFont="1" applyBorder="1" applyAlignment="1" applyProtection="1">
      <alignment horizontal="right"/>
      <protection/>
    </xf>
    <xf numFmtId="0" fontId="61" fillId="0" borderId="0" xfId="0" applyFont="1" applyAlignment="1" applyProtection="1">
      <alignment/>
      <protection/>
    </xf>
    <xf numFmtId="0" fontId="53" fillId="0" borderId="0" xfId="0" applyFont="1" applyAlignment="1" applyProtection="1">
      <alignment horizontal="right"/>
      <protection/>
    </xf>
    <xf numFmtId="172" fontId="0" fillId="0" borderId="10" xfId="0" applyNumberFormat="1" applyBorder="1" applyAlignment="1" applyProtection="1">
      <alignment horizontal="right"/>
      <protection locked="0"/>
    </xf>
    <xf numFmtId="172" fontId="0" fillId="0" borderId="16" xfId="0" applyNumberFormat="1" applyBorder="1" applyAlignment="1" applyProtection="1">
      <alignment horizontal="right"/>
      <protection locked="0"/>
    </xf>
    <xf numFmtId="172" fontId="0" fillId="0" borderId="17" xfId="0" applyNumberFormat="1" applyBorder="1" applyAlignment="1" applyProtection="1">
      <alignment horizontal="right"/>
      <protection/>
    </xf>
    <xf numFmtId="172" fontId="0" fillId="0" borderId="17" xfId="0" applyNumberFormat="1" applyBorder="1" applyAlignment="1" applyProtection="1">
      <alignment horizontal="right" vertical="center"/>
      <protection/>
    </xf>
    <xf numFmtId="0" fontId="0" fillId="0" borderId="0" xfId="0" applyFont="1" applyAlignment="1" applyProtection="1">
      <alignment horizontal="left"/>
      <protection locked="0"/>
    </xf>
    <xf numFmtId="1" fontId="61" fillId="0" borderId="0" xfId="0" applyNumberFormat="1" applyFont="1" applyAlignment="1" applyProtection="1">
      <alignment horizontal="left"/>
      <protection/>
    </xf>
    <xf numFmtId="0" fontId="61" fillId="0" borderId="0" xfId="0" applyFont="1" applyAlignment="1" applyProtection="1">
      <alignment horizontal="left"/>
      <protection/>
    </xf>
    <xf numFmtId="0" fontId="61" fillId="0" borderId="0" xfId="0" applyNumberFormat="1" applyFont="1" applyAlignment="1" applyProtection="1">
      <alignment horizontal="left"/>
      <protection/>
    </xf>
    <xf numFmtId="0" fontId="53" fillId="0" borderId="0" xfId="0" applyFont="1" applyAlignment="1" applyProtection="1">
      <alignment horizontal="right"/>
      <protection/>
    </xf>
    <xf numFmtId="0" fontId="53" fillId="0" borderId="0" xfId="0" applyFont="1" applyAlignment="1" applyProtection="1">
      <alignment horizontal="right"/>
      <protection locked="0"/>
    </xf>
    <xf numFmtId="1" fontId="61" fillId="0" borderId="0" xfId="0" applyNumberFormat="1" applyFont="1" applyAlignment="1" applyProtection="1">
      <alignment horizontal="left"/>
      <protection/>
    </xf>
    <xf numFmtId="0" fontId="0" fillId="0" borderId="0" xfId="0" applyAlignment="1">
      <alignment horizontal="right"/>
    </xf>
    <xf numFmtId="0" fontId="62" fillId="0" borderId="0" xfId="0" applyFont="1" applyAlignment="1" applyProtection="1">
      <alignment horizontal="right"/>
      <protection/>
    </xf>
    <xf numFmtId="0" fontId="0" fillId="0" borderId="0" xfId="0" applyAlignment="1" applyProtection="1">
      <alignment horizontal="right"/>
      <protection/>
    </xf>
    <xf numFmtId="0" fontId="0" fillId="0" borderId="0" xfId="0" applyAlignment="1" applyProtection="1">
      <alignment horizontal="right"/>
      <protection locked="0"/>
    </xf>
    <xf numFmtId="172" fontId="0" fillId="0" borderId="12" xfId="0" applyNumberFormat="1" applyBorder="1" applyAlignment="1" applyProtection="1">
      <alignment horizontal="right"/>
      <protection locked="0"/>
    </xf>
    <xf numFmtId="172" fontId="0" fillId="0" borderId="13" xfId="0" applyNumberFormat="1" applyBorder="1" applyAlignment="1" applyProtection="1">
      <alignment horizontal="right"/>
      <protection locked="0"/>
    </xf>
    <xf numFmtId="172" fontId="0" fillId="0" borderId="18" xfId="0" applyNumberFormat="1" applyBorder="1" applyAlignment="1" applyProtection="1">
      <alignment horizontal="right"/>
      <protection/>
    </xf>
    <xf numFmtId="172" fontId="0" fillId="0" borderId="0" xfId="0" applyNumberFormat="1" applyFont="1" applyAlignment="1" applyProtection="1">
      <alignment horizontal="right"/>
      <protection/>
    </xf>
    <xf numFmtId="0" fontId="53" fillId="0" borderId="0" xfId="0" applyFont="1" applyAlignment="1" applyProtection="1">
      <alignment horizontal="right"/>
      <protection/>
    </xf>
    <xf numFmtId="0" fontId="0" fillId="0" borderId="0" xfId="0" applyAlignment="1">
      <alignment horizontal="right"/>
    </xf>
    <xf numFmtId="0" fontId="53" fillId="0" borderId="0" xfId="0" applyFont="1" applyAlignment="1" applyProtection="1">
      <alignment horizontal="right"/>
      <protection locked="0"/>
    </xf>
    <xf numFmtId="1" fontId="61" fillId="0" borderId="0" xfId="0" applyNumberFormat="1" applyFont="1" applyAlignment="1" applyProtection="1">
      <alignment horizontal="left"/>
      <protection/>
    </xf>
    <xf numFmtId="172" fontId="0" fillId="0" borderId="0" xfId="0" applyNumberFormat="1" applyBorder="1" applyAlignment="1" applyProtection="1">
      <alignment horizontal="right"/>
      <protection/>
    </xf>
    <xf numFmtId="0" fontId="56" fillId="0" borderId="10" xfId="0" applyFont="1" applyBorder="1" applyAlignment="1" applyProtection="1">
      <alignment horizontal="center"/>
      <protection/>
    </xf>
    <xf numFmtId="172" fontId="56" fillId="0" borderId="10" xfId="0" applyNumberFormat="1" applyFont="1" applyBorder="1" applyAlignment="1" applyProtection="1">
      <alignment horizontal="right"/>
      <protection/>
    </xf>
    <xf numFmtId="0" fontId="57" fillId="0" borderId="10" xfId="0" applyFont="1" applyBorder="1" applyAlignment="1" applyProtection="1">
      <alignment horizontal="center"/>
      <protection/>
    </xf>
    <xf numFmtId="172" fontId="57" fillId="0" borderId="10" xfId="0" applyNumberFormat="1" applyFont="1" applyBorder="1" applyAlignment="1" applyProtection="1">
      <alignment horizontal="right"/>
      <protection/>
    </xf>
    <xf numFmtId="0" fontId="57" fillId="0" borderId="19" xfId="0" applyFont="1" applyBorder="1" applyAlignment="1" applyProtection="1">
      <alignment horizontal="center" vertical="center"/>
      <protection/>
    </xf>
    <xf numFmtId="172" fontId="57" fillId="0" borderId="20" xfId="0" applyNumberFormat="1" applyFont="1" applyBorder="1" applyAlignment="1" applyProtection="1">
      <alignment horizontal="right" vertical="center"/>
      <protection/>
    </xf>
    <xf numFmtId="0" fontId="57" fillId="0" borderId="0" xfId="0" applyFont="1" applyAlignment="1" applyProtection="1">
      <alignment/>
      <protection/>
    </xf>
    <xf numFmtId="0" fontId="59" fillId="0" borderId="0" xfId="0" applyFont="1" applyAlignment="1" applyProtection="1">
      <alignment horizontal="center"/>
      <protection/>
    </xf>
    <xf numFmtId="0" fontId="53" fillId="0" borderId="0" xfId="0" applyFont="1" applyAlignment="1" applyProtection="1">
      <alignment horizontal="right"/>
      <protection/>
    </xf>
    <xf numFmtId="0" fontId="63" fillId="0" borderId="0" xfId="0" applyFont="1" applyAlignment="1">
      <alignment/>
    </xf>
    <xf numFmtId="0" fontId="63" fillId="0" borderId="0" xfId="0" applyFont="1" applyAlignment="1" applyProtection="1">
      <alignment horizontal="left"/>
      <protection/>
    </xf>
    <xf numFmtId="0" fontId="55" fillId="0" borderId="0" xfId="0" applyFont="1" applyAlignment="1" applyProtection="1">
      <alignment/>
      <protection/>
    </xf>
    <xf numFmtId="1" fontId="63" fillId="0" borderId="0" xfId="0" applyNumberFormat="1" applyFont="1" applyAlignment="1" applyProtection="1">
      <alignment horizontal="left"/>
      <protection/>
    </xf>
    <xf numFmtId="0" fontId="63" fillId="0" borderId="0" xfId="0" applyFont="1" applyAlignment="1" applyProtection="1">
      <alignment/>
      <protection/>
    </xf>
    <xf numFmtId="0" fontId="55" fillId="0" borderId="0" xfId="0" applyFont="1" applyAlignment="1" applyProtection="1">
      <alignment horizontal="right"/>
      <protection locked="0"/>
    </xf>
    <xf numFmtId="0" fontId="63" fillId="0" borderId="10" xfId="0" applyFont="1" applyBorder="1" applyAlignment="1" applyProtection="1">
      <alignment/>
      <protection locked="0"/>
    </xf>
    <xf numFmtId="0" fontId="57" fillId="0" borderId="0" xfId="0" applyFont="1" applyAlignment="1">
      <alignment/>
    </xf>
    <xf numFmtId="0" fontId="53" fillId="0" borderId="0" xfId="0" applyFont="1" applyAlignment="1" applyProtection="1">
      <alignment/>
      <protection locked="0"/>
    </xf>
    <xf numFmtId="0" fontId="57" fillId="0" borderId="0" xfId="0" applyFont="1" applyBorder="1" applyAlignment="1" applyProtection="1">
      <alignment horizontal="center"/>
      <protection/>
    </xf>
    <xf numFmtId="172" fontId="56" fillId="0" borderId="0" xfId="0" applyNumberFormat="1" applyFont="1" applyBorder="1" applyAlignment="1" applyProtection="1">
      <alignment horizontal="right"/>
      <protection/>
    </xf>
    <xf numFmtId="0" fontId="64" fillId="0" borderId="0" xfId="0" applyFont="1" applyAlignment="1">
      <alignment/>
    </xf>
    <xf numFmtId="0" fontId="65" fillId="0" borderId="21" xfId="0" applyFont="1" applyBorder="1" applyAlignment="1">
      <alignment horizontal="center" vertical="center" wrapText="1"/>
    </xf>
    <xf numFmtId="0" fontId="65" fillId="0" borderId="22" xfId="0" applyFont="1" applyBorder="1" applyAlignment="1">
      <alignment horizontal="center" vertical="top" wrapText="1"/>
    </xf>
    <xf numFmtId="0" fontId="65" fillId="0" borderId="22"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25" xfId="0" applyFont="1" applyBorder="1" applyAlignment="1">
      <alignment horizontal="center" vertical="top" wrapText="1"/>
    </xf>
    <xf numFmtId="0" fontId="65" fillId="0" borderId="25" xfId="0" applyFont="1" applyBorder="1" applyAlignment="1">
      <alignment horizontal="center" vertical="center" wrapText="1"/>
    </xf>
    <xf numFmtId="0" fontId="65" fillId="0" borderId="26" xfId="0" applyFont="1" applyBorder="1" applyAlignment="1">
      <alignment horizontal="center" vertical="center" wrapText="1"/>
    </xf>
    <xf numFmtId="0" fontId="65" fillId="0" borderId="27" xfId="0" applyFont="1" applyBorder="1" applyAlignment="1">
      <alignment horizontal="center" vertical="center" wrapText="1"/>
    </xf>
    <xf numFmtId="0" fontId="65" fillId="0" borderId="10" xfId="0" applyFont="1" applyBorder="1" applyAlignment="1">
      <alignment horizontal="center" vertical="top" wrapText="1"/>
    </xf>
    <xf numFmtId="0" fontId="65" fillId="0" borderId="10" xfId="0" applyFont="1" applyBorder="1" applyAlignment="1">
      <alignment horizontal="center" vertical="center" wrapText="1"/>
    </xf>
    <xf numFmtId="0" fontId="65" fillId="0" borderId="28" xfId="0" applyFont="1" applyBorder="1" applyAlignment="1">
      <alignment horizontal="center" vertical="center" wrapText="1"/>
    </xf>
    <xf numFmtId="49" fontId="64" fillId="0" borderId="29" xfId="0" applyNumberFormat="1" applyFont="1" applyBorder="1" applyAlignment="1">
      <alignment horizontal="left" vertical="top" wrapText="1"/>
    </xf>
    <xf numFmtId="49" fontId="64" fillId="0" borderId="30" xfId="0" applyNumberFormat="1" applyFont="1" applyBorder="1" applyAlignment="1">
      <alignment horizontal="left" vertical="top" wrapText="1"/>
    </xf>
    <xf numFmtId="4" fontId="64" fillId="0" borderId="30" xfId="0" applyNumberFormat="1" applyFont="1" applyBorder="1" applyAlignment="1">
      <alignment horizontal="right" wrapText="1"/>
    </xf>
    <xf numFmtId="4" fontId="65" fillId="0" borderId="30" xfId="0" applyNumberFormat="1" applyFont="1" applyBorder="1" applyAlignment="1">
      <alignment horizontal="right" wrapText="1"/>
    </xf>
    <xf numFmtId="49" fontId="64" fillId="0" borderId="30" xfId="0" applyNumberFormat="1" applyFont="1" applyBorder="1" applyAlignment="1">
      <alignment horizontal="center" vertical="top" wrapText="1"/>
    </xf>
    <xf numFmtId="49" fontId="64" fillId="0" borderId="31" xfId="0" applyNumberFormat="1" applyFont="1" applyBorder="1" applyAlignment="1">
      <alignment horizontal="center" vertical="top" wrapText="1"/>
    </xf>
    <xf numFmtId="0" fontId="64" fillId="0" borderId="32" xfId="0" applyFont="1" applyBorder="1" applyAlignment="1">
      <alignment/>
    </xf>
    <xf numFmtId="0" fontId="64" fillId="0" borderId="0" xfId="0" applyFont="1" applyBorder="1" applyAlignment="1">
      <alignment/>
    </xf>
    <xf numFmtId="0" fontId="64" fillId="0" borderId="33" xfId="0" applyFont="1" applyBorder="1" applyAlignment="1">
      <alignment/>
    </xf>
    <xf numFmtId="0" fontId="65" fillId="0" borderId="0" xfId="0" applyFont="1" applyBorder="1" applyAlignment="1">
      <alignment horizontal="center"/>
    </xf>
    <xf numFmtId="0" fontId="65" fillId="0" borderId="0" xfId="0" applyFont="1" applyBorder="1" applyAlignment="1">
      <alignment/>
    </xf>
    <xf numFmtId="0" fontId="64" fillId="0" borderId="34" xfId="0" applyFont="1" applyBorder="1" applyAlignment="1">
      <alignment/>
    </xf>
    <xf numFmtId="0" fontId="65" fillId="0" borderId="35" xfId="0" applyFont="1" applyBorder="1" applyAlignment="1">
      <alignment horizontal="center"/>
    </xf>
    <xf numFmtId="0" fontId="65" fillId="0" borderId="35" xfId="0" applyFont="1" applyBorder="1" applyAlignment="1">
      <alignment/>
    </xf>
    <xf numFmtId="0" fontId="59" fillId="0" borderId="0" xfId="0" applyFont="1" applyAlignment="1" applyProtection="1">
      <alignment horizontal="center"/>
      <protection/>
    </xf>
    <xf numFmtId="0" fontId="0" fillId="0" borderId="0" xfId="0" applyAlignment="1">
      <alignment horizontal="left"/>
    </xf>
    <xf numFmtId="0" fontId="0" fillId="0" borderId="0" xfId="0" applyAlignment="1">
      <alignment horizontal="right"/>
    </xf>
    <xf numFmtId="0" fontId="53" fillId="0" borderId="17" xfId="0" applyFont="1" applyBorder="1" applyAlignment="1" applyProtection="1">
      <alignment horizontal="center"/>
      <protection/>
    </xf>
    <xf numFmtId="0" fontId="53" fillId="0" borderId="36" xfId="0" applyFont="1" applyBorder="1" applyAlignment="1" applyProtection="1">
      <alignment horizontal="center"/>
      <protection/>
    </xf>
    <xf numFmtId="0" fontId="53" fillId="0" borderId="37" xfId="0" applyFont="1" applyBorder="1" applyAlignment="1" applyProtection="1">
      <alignment horizontal="center"/>
      <protection/>
    </xf>
    <xf numFmtId="0" fontId="53" fillId="0" borderId="17" xfId="0" applyFont="1" applyBorder="1" applyAlignment="1" applyProtection="1">
      <alignment horizontal="center" vertical="center" wrapText="1"/>
      <protection/>
    </xf>
    <xf numFmtId="0" fontId="53" fillId="0" borderId="36" xfId="0" applyFont="1" applyBorder="1" applyAlignment="1" applyProtection="1">
      <alignment horizontal="center" vertical="center" wrapText="1"/>
      <protection/>
    </xf>
    <xf numFmtId="0" fontId="53" fillId="0" borderId="0" xfId="0" applyFont="1" applyAlignment="1" applyProtection="1">
      <alignment horizontal="right"/>
      <protection/>
    </xf>
    <xf numFmtId="0" fontId="0" fillId="0" borderId="0" xfId="0" applyAlignment="1">
      <alignment/>
    </xf>
    <xf numFmtId="0" fontId="0" fillId="0" borderId="0" xfId="0" applyFont="1" applyAlignment="1" applyProtection="1">
      <alignment horizontal="left"/>
      <protection locked="0"/>
    </xf>
    <xf numFmtId="0" fontId="53" fillId="0" borderId="38" xfId="0" applyFont="1" applyBorder="1" applyAlignment="1" applyProtection="1">
      <alignment horizontal="center"/>
      <protection/>
    </xf>
    <xf numFmtId="0" fontId="61" fillId="0" borderId="0" xfId="0" applyFont="1" applyAlignment="1" applyProtection="1">
      <alignment horizontal="center"/>
      <protection locked="0"/>
    </xf>
    <xf numFmtId="1" fontId="0" fillId="0" borderId="0" xfId="0" applyNumberFormat="1" applyFont="1" applyAlignment="1" applyProtection="1">
      <alignment horizontal="left"/>
      <protection locked="0"/>
    </xf>
    <xf numFmtId="0" fontId="53" fillId="0" borderId="0" xfId="0" applyFont="1" applyAlignment="1" applyProtection="1">
      <alignment horizontal="right"/>
      <protection locked="0"/>
    </xf>
    <xf numFmtId="0" fontId="55" fillId="0" borderId="0" xfId="0" applyFont="1" applyAlignment="1" applyProtection="1">
      <alignment horizontal="left" wrapText="1"/>
      <protection/>
    </xf>
    <xf numFmtId="0" fontId="0" fillId="0" borderId="0" xfId="0" applyFont="1" applyBorder="1" applyAlignment="1" applyProtection="1">
      <alignment horizontal="right"/>
      <protection/>
    </xf>
    <xf numFmtId="0" fontId="53" fillId="0" borderId="0" xfId="0" applyFont="1" applyBorder="1" applyAlignment="1" applyProtection="1">
      <alignment/>
      <protection/>
    </xf>
    <xf numFmtId="0" fontId="53" fillId="0" borderId="0" xfId="0" applyFont="1" applyBorder="1" applyAlignment="1" applyProtection="1">
      <alignment horizontal="left"/>
      <protection/>
    </xf>
    <xf numFmtId="0" fontId="53" fillId="0" borderId="0" xfId="0" applyFont="1" applyBorder="1" applyAlignment="1" applyProtection="1">
      <alignment horizontal="center"/>
      <protection/>
    </xf>
    <xf numFmtId="0" fontId="53" fillId="0" borderId="0" xfId="0" applyFont="1" applyAlignment="1" applyProtection="1">
      <alignment horizontal="left"/>
      <protection/>
    </xf>
    <xf numFmtId="0" fontId="0" fillId="0" borderId="0" xfId="0" applyAlignment="1" applyProtection="1">
      <alignment horizontal="left"/>
      <protection/>
    </xf>
    <xf numFmtId="0" fontId="57" fillId="0" borderId="0" xfId="0" applyFont="1" applyBorder="1" applyAlignment="1" applyProtection="1">
      <alignment horizontal="center"/>
      <protection/>
    </xf>
    <xf numFmtId="0" fontId="55" fillId="0" borderId="0" xfId="0" applyFont="1" applyAlignment="1" applyProtection="1">
      <alignment horizontal="right"/>
      <protection/>
    </xf>
    <xf numFmtId="0" fontId="3" fillId="0" borderId="0" xfId="0" applyFont="1" applyAlignment="1" applyProtection="1">
      <alignment horizontal="left"/>
      <protection/>
    </xf>
    <xf numFmtId="0" fontId="57" fillId="0" borderId="0" xfId="0" applyFont="1" applyAlignment="1" applyProtection="1">
      <alignment horizontal="left"/>
      <protection/>
    </xf>
    <xf numFmtId="0" fontId="56" fillId="0" borderId="0" xfId="0" applyFont="1" applyAlignment="1" applyProtection="1">
      <alignment horizontal="left"/>
      <protection/>
    </xf>
    <xf numFmtId="0" fontId="0" fillId="0" borderId="0" xfId="0" applyBorder="1" applyAlignment="1" applyProtection="1">
      <alignment horizontal="center"/>
      <protection/>
    </xf>
    <xf numFmtId="0" fontId="65" fillId="0" borderId="0" xfId="0" applyFont="1" applyAlignment="1">
      <alignment horizontal="center"/>
    </xf>
    <xf numFmtId="0" fontId="65" fillId="0" borderId="39" xfId="0" applyFont="1" applyBorder="1" applyAlignment="1">
      <alignment horizontal="left" wrapText="1"/>
    </xf>
    <xf numFmtId="0" fontId="65" fillId="0" borderId="40" xfId="0" applyFont="1" applyBorder="1" applyAlignment="1">
      <alignment horizontal="left" wrapText="1"/>
    </xf>
    <xf numFmtId="0" fontId="65" fillId="0" borderId="41" xfId="0" applyFont="1" applyBorder="1" applyAlignment="1">
      <alignment horizontal="left" wrapText="1"/>
    </xf>
    <xf numFmtId="0" fontId="65" fillId="0" borderId="0" xfId="0" applyFont="1" applyBorder="1" applyAlignment="1">
      <alignment horizontal="center" wrapText="1"/>
    </xf>
    <xf numFmtId="0" fontId="65" fillId="0" borderId="33" xfId="0" applyFont="1" applyBorder="1" applyAlignment="1">
      <alignment horizontal="center" wrapText="1"/>
    </xf>
    <xf numFmtId="0" fontId="65" fillId="0" borderId="35" xfId="0" applyFont="1" applyBorder="1" applyAlignment="1">
      <alignment horizontal="center" wrapText="1"/>
    </xf>
    <xf numFmtId="0" fontId="65" fillId="0" borderId="42" xfId="0" applyFont="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xdr:row>
      <xdr:rowOff>161925</xdr:rowOff>
    </xdr:from>
    <xdr:to>
      <xdr:col>6</xdr:col>
      <xdr:colOff>571500</xdr:colOff>
      <xdr:row>18</xdr:row>
      <xdr:rowOff>47625</xdr:rowOff>
    </xdr:to>
    <xdr:sp fLocksText="0">
      <xdr:nvSpPr>
        <xdr:cNvPr id="1" name="2 CuadroTexto"/>
        <xdr:cNvSpPr txBox="1">
          <a:spLocks noChangeArrowheads="1"/>
        </xdr:cNvSpPr>
      </xdr:nvSpPr>
      <xdr:spPr>
        <a:xfrm>
          <a:off x="57150" y="1066800"/>
          <a:ext cx="5086350" cy="2238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47625</xdr:colOff>
      <xdr:row>5</xdr:row>
      <xdr:rowOff>161925</xdr:rowOff>
    </xdr:from>
    <xdr:to>
      <xdr:col>7</xdr:col>
      <xdr:colOff>457200</xdr:colOff>
      <xdr:row>19</xdr:row>
      <xdr:rowOff>76200</xdr:rowOff>
    </xdr:to>
    <xdr:sp>
      <xdr:nvSpPr>
        <xdr:cNvPr id="2" name="3 CuadroTexto"/>
        <xdr:cNvSpPr txBox="1">
          <a:spLocks noChangeArrowheads="1"/>
        </xdr:cNvSpPr>
      </xdr:nvSpPr>
      <xdr:spPr>
        <a:xfrm>
          <a:off x="47625" y="1066800"/>
          <a:ext cx="5743575" cy="24479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Esta</a:t>
          </a:r>
          <a:r>
            <a:rPr lang="en-US" cap="none" sz="1100" b="0" i="0" u="none" baseline="0">
              <a:solidFill>
                <a:srgbClr val="000000"/>
              </a:solidFill>
              <a:latin typeface="Calibri"/>
              <a:ea typeface="Calibri"/>
              <a:cs typeface="Calibri"/>
            </a:rPr>
            <a:t> nota debe ser presentada por duplicado ( una para el causante),  y deben completarse  todas las casillas solicitadas.  
</a:t>
          </a:r>
          <a:r>
            <a:rPr lang="en-US" cap="none" sz="1100" b="0" i="0" u="none" baseline="0">
              <a:solidFill>
                <a:srgbClr val="000000"/>
              </a:solidFill>
              <a:latin typeface="Calibri"/>
              <a:ea typeface="Calibri"/>
              <a:cs typeface="Calibri"/>
            </a:rPr>
            <a:t>En la página </a:t>
          </a:r>
          <a:r>
            <a:rPr lang="en-US" cap="none" sz="1100" b="0" i="0" u="none" baseline="0">
              <a:solidFill>
                <a:srgbClr val="0066CC"/>
              </a:solidFill>
              <a:latin typeface="Calibri"/>
              <a:ea typeface="Calibri"/>
              <a:cs typeface="Calibri"/>
            </a:rPr>
            <a:t>http://www.uba.ar/secyt ,  </a:t>
          </a:r>
          <a:r>
            <a:rPr lang="en-US" cap="none" sz="1100" b="0" i="0" u="none" baseline="0">
              <a:solidFill>
                <a:srgbClr val="000000"/>
              </a:solidFill>
              <a:latin typeface="Calibri"/>
              <a:ea typeface="Calibri"/>
              <a:cs typeface="Calibri"/>
            </a:rPr>
            <a:t>en subsidios </a:t>
          </a:r>
          <a:r>
            <a:rPr lang="en-US" cap="none" sz="1100" b="0" i="0" u="none" baseline="0">
              <a:solidFill>
                <a:srgbClr val="000000"/>
              </a:solidFill>
              <a:latin typeface="Calibri"/>
              <a:ea typeface="Calibri"/>
              <a:cs typeface="Calibri"/>
            </a:rPr>
            <a:t>encontrará  el depósito asignado al proyecto, el cual debe ser cargado con su Nº de expediente  y  resolución.  </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Para facilitar y mejorar la rendición se han creado celdas con autosuma que</a:t>
          </a:r>
          <a:r>
            <a:rPr lang="en-US" cap="none" sz="1100" b="0" i="0" u="none" baseline="0">
              <a:solidFill>
                <a:srgbClr val="000000"/>
              </a:solidFill>
              <a:latin typeface="Calibri"/>
              <a:ea typeface="Calibri"/>
              <a:cs typeface="Calibri"/>
            </a:rPr>
            <a:t> se encuentran bloqueadas a la escritura </a:t>
          </a:r>
          <a:r>
            <a:rPr lang="en-US" cap="none" sz="1100" b="0" i="0" u="none" baseline="0">
              <a:solidFill>
                <a:srgbClr val="000000"/>
              </a:solidFill>
              <a:latin typeface="Calibri"/>
              <a:ea typeface="Calibri"/>
              <a:cs typeface="Calibri"/>
            </a:rPr>
            <a:t> ( por ej donde dice:" por un monto de pesos:...."), donde se extraerán datos consignados por el causante en otras planillas y se generarán automáticamente resultados parciales  o  finales .
</a:t>
          </a:r>
          <a:r>
            <a:rPr lang="en-US" cap="none" sz="1100" b="0" i="0" u="none" baseline="0">
              <a:solidFill>
                <a:srgbClr val="000000"/>
              </a:solidFill>
              <a:latin typeface="Calibri"/>
              <a:ea typeface="Calibri"/>
              <a:cs typeface="Calibri"/>
            </a:rPr>
            <a:t>También le recordamos  que en las planillas </a:t>
          </a:r>
          <a:r>
            <a:rPr lang="en-US" cap="none" sz="1100" b="0" i="0" u="none" baseline="0">
              <a:solidFill>
                <a:srgbClr val="000000"/>
              </a:solidFill>
              <a:latin typeface="Calibri"/>
              <a:ea typeface="Calibri"/>
              <a:cs typeface="Calibri"/>
            </a:rPr>
            <a:t>debe introducir el punto numérico o la coma del teclado alfabético  según que teclado utilice para consignar los números </a:t>
          </a:r>
          <a:r>
            <a:rPr lang="en-US" cap="none" sz="1100" b="0" i="0" u="sng" baseline="0">
              <a:solidFill>
                <a:srgbClr val="000000"/>
              </a:solidFill>
              <a:latin typeface="Calibri"/>
              <a:ea typeface="Calibri"/>
              <a:cs typeface="Calibri"/>
            </a:rPr>
            <a:t>solamente cuando indique centavos</a:t>
          </a:r>
          <a:r>
            <a:rPr lang="en-US" cap="none" sz="1100" b="0" i="0" u="none" baseline="0">
              <a:solidFill>
                <a:srgbClr val="000000"/>
              </a:solidFill>
              <a:latin typeface="Calibri"/>
              <a:ea typeface="Calibri"/>
              <a:cs typeface="Calibri"/>
            </a:rPr>
            <a:t>, ( ej. si usted desea  escribir  $ 1050,80 solamente deberá colocar el punto numérico  o coma  para indicar los 80 centavos ya que el programa completará automaticamente el punto luego de la unidad de mil</a:t>
          </a:r>
          <a:r>
            <a:rPr lang="en-US" cap="none" sz="1100" b="1" i="0" u="none" baseline="0">
              <a:solidFill>
                <a:srgbClr val="000000"/>
              </a:solidFill>
              <a:latin typeface="Calibri"/>
              <a:ea typeface="Calibri"/>
              <a:cs typeface="Calibri"/>
            </a:rPr>
            <a:t>. Tener en cuenta esta aclaración que es de gran importancia ya que cargar mal un monto generará un error en toda la planilla, dado que existen celdas con autosumas.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 pie de la nota de elevación se pide  el número de folios, deben contarse las hojas presentadas desde la nota de elevación (hoja Nº 1) hasta el final, ademas debe detallarse toda la documentación complementaria que se adjunta a la rendición, Ej: , comprobante de reintegro de fondos no invertidos, etc.</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0</xdr:colOff>
      <xdr:row>21</xdr:row>
      <xdr:rowOff>28575</xdr:rowOff>
    </xdr:from>
    <xdr:to>
      <xdr:col>7</xdr:col>
      <xdr:colOff>333375</xdr:colOff>
      <xdr:row>28</xdr:row>
      <xdr:rowOff>19050</xdr:rowOff>
    </xdr:to>
    <xdr:sp>
      <xdr:nvSpPr>
        <xdr:cNvPr id="3" name="5 CuadroTexto"/>
        <xdr:cNvSpPr txBox="1">
          <a:spLocks noChangeArrowheads="1"/>
        </xdr:cNvSpPr>
      </xdr:nvSpPr>
      <xdr:spPr>
        <a:xfrm>
          <a:off x="0" y="3829050"/>
          <a:ext cx="5667375" cy="12954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Esta planilla debe respetar el órden cronológico</a:t>
          </a:r>
          <a:r>
            <a:rPr lang="en-US" cap="none" sz="1100" b="0" i="0" u="none" baseline="0">
              <a:solidFill>
                <a:srgbClr val="000000"/>
              </a:solidFill>
              <a:latin typeface="Calibri"/>
              <a:ea typeface="Calibri"/>
              <a:cs typeface="Calibri"/>
            </a:rPr>
            <a:t> de las facturas, a las cuales deberá numerar siguiendo dicho órden; y luego podrá cargar el Nº de comprobante, la fecha de la compra e indicar a qué subrubro pertenece seleccionándolo en la lista desplegable . </a:t>
          </a:r>
          <a:r>
            <a:rPr lang="en-US" cap="none" sz="1100" b="0" i="0" u="none" baseline="0">
              <a:solidFill>
                <a:srgbClr val="000000"/>
              </a:solidFill>
              <a:latin typeface="Calibri"/>
              <a:ea typeface="Calibri"/>
              <a:cs typeface="Calibri"/>
            </a:rPr>
            <a:t> </a:t>
          </a:r>
        </a:p>
      </xdr:txBody>
    </xdr:sp>
    <xdr:clientData/>
  </xdr:twoCellAnchor>
  <xdr:twoCellAnchor>
    <xdr:from>
      <xdr:col>0</xdr:col>
      <xdr:colOff>104775</xdr:colOff>
      <xdr:row>37</xdr:row>
      <xdr:rowOff>66675</xdr:rowOff>
    </xdr:from>
    <xdr:to>
      <xdr:col>7</xdr:col>
      <xdr:colOff>466725</xdr:colOff>
      <xdr:row>48</xdr:row>
      <xdr:rowOff>57150</xdr:rowOff>
    </xdr:to>
    <xdr:sp>
      <xdr:nvSpPr>
        <xdr:cNvPr id="4" name="6 CuadroTexto"/>
        <xdr:cNvSpPr txBox="1">
          <a:spLocks noChangeArrowheads="1"/>
        </xdr:cNvSpPr>
      </xdr:nvSpPr>
      <xdr:spPr>
        <a:xfrm>
          <a:off x="104775" y="6600825"/>
          <a:ext cx="5695950" cy="19907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Luego</a:t>
          </a:r>
          <a:r>
            <a:rPr lang="en-US" cap="none" sz="1100" b="0" i="0" u="none" baseline="0">
              <a:solidFill>
                <a:srgbClr val="000000"/>
              </a:solidFill>
              <a:latin typeface="Calibri"/>
              <a:ea typeface="Calibri"/>
              <a:cs typeface="Calibri"/>
            </a:rPr>
            <a:t> de indicar concepto y proveedor se tiene que completar el monto del comprobante, que le reiteramos esta </a:t>
          </a:r>
          <a:r>
            <a:rPr lang="en-US" cap="none" sz="1100" b="1" i="0" u="none" baseline="0">
              <a:solidFill>
                <a:srgbClr val="000000"/>
              </a:solidFill>
              <a:latin typeface="Calibri"/>
              <a:ea typeface="Calibri"/>
              <a:cs typeface="Calibri"/>
            </a:rPr>
            <a:t>configurado para colocar únicamente el punto o coma antes de colocar los centavos (según que teclado utilice para consignar los números).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la parte inferior de cada planilla se encuentra un resúmen con subtotales los cuales se completan automáticamente, es por este motivo que se encuentran bloqueados.
</a:t>
          </a:r>
          <a:r>
            <a:rPr lang="en-US" cap="none" sz="1100" b="0" i="0" u="none" baseline="0">
              <a:solidFill>
                <a:srgbClr val="000000"/>
              </a:solidFill>
              <a:latin typeface="Calibri"/>
              <a:ea typeface="Calibri"/>
              <a:cs typeface="Calibri"/>
            </a:rPr>
            <a:t>Podrá ver que  existen 10 planillas para cargar si fuera necesario y no deben ser eliminadas si usted no las utiliza , ya que esto generaría un error en el resúmen de totales que se encuentra en la última hoja (resúmen rendición) </a:t>
          </a:r>
          <a:r>
            <a:rPr lang="en-US" cap="none" sz="1100" b="1" i="0" u="none" baseline="0">
              <a:solidFill>
                <a:srgbClr val="000000"/>
              </a:solidFill>
              <a:latin typeface="Calibri"/>
              <a:ea typeface="Calibri"/>
              <a:cs typeface="Calibri"/>
            </a:rPr>
            <a:t>. Para la presentación de la rendición</a:t>
          </a:r>
          <a:r>
            <a:rPr lang="en-US" cap="none" sz="1100" b="1"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sólo</a:t>
          </a:r>
          <a:r>
            <a:rPr lang="en-US" cap="none" sz="1100" b="1" i="0" u="none" baseline="0">
              <a:solidFill>
                <a:srgbClr val="000000"/>
              </a:solidFill>
              <a:latin typeface="Calibri"/>
              <a:ea typeface="Calibri"/>
              <a:cs typeface="Calibri"/>
            </a:rPr>
            <a:t> imprima las planillas que contienen datos. Tenga en cuenta no omitir el subrubro y alinear (en el mismo renglon) el subrubro y el monto, ya que si quedan en distinto renglones (o no hay subrubro)  no se sumara  dicho importe.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0</xdr:colOff>
      <xdr:row>56</xdr:row>
      <xdr:rowOff>133350</xdr:rowOff>
    </xdr:from>
    <xdr:to>
      <xdr:col>7</xdr:col>
      <xdr:colOff>504825</xdr:colOff>
      <xdr:row>62</xdr:row>
      <xdr:rowOff>47625</xdr:rowOff>
    </xdr:to>
    <xdr:sp>
      <xdr:nvSpPr>
        <xdr:cNvPr id="5" name="14 CuadroTexto"/>
        <xdr:cNvSpPr txBox="1">
          <a:spLocks noChangeArrowheads="1"/>
        </xdr:cNvSpPr>
      </xdr:nvSpPr>
      <xdr:spPr>
        <a:xfrm>
          <a:off x="0" y="10115550"/>
          <a:ext cx="5838825" cy="10096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Esta planilla esta bloqueada para la escritura dado que se completará automáticamente recogiendo</a:t>
          </a:r>
          <a:r>
            <a:rPr lang="en-US" cap="none" sz="1100" b="0" i="0" u="none" baseline="0">
              <a:solidFill>
                <a:srgbClr val="000000"/>
              </a:solidFill>
              <a:latin typeface="Calibri"/>
              <a:ea typeface="Calibri"/>
              <a:cs typeface="Calibri"/>
            </a:rPr>
            <a:t> los datos consignados por usted en las planillas anteriores. Debe presentarse a continuación de la nota de elevación.
</a:t>
          </a:r>
          <a:r>
            <a:rPr lang="en-US" cap="none" sz="1100" b="0" i="0" u="none" baseline="0">
              <a:solidFill>
                <a:srgbClr val="000000"/>
              </a:solidFill>
              <a:latin typeface="Calibri"/>
              <a:ea typeface="Calibri"/>
              <a:cs typeface="Calibri"/>
            </a:rPr>
            <a:t>Tenga en cuenta que si se cargó mal algún dato en las planillas de gastos, este error será transportado al resumén.
</a:t>
          </a:r>
        </a:p>
      </xdr:txBody>
    </xdr:sp>
    <xdr:clientData/>
  </xdr:twoCellAnchor>
  <xdr:twoCellAnchor>
    <xdr:from>
      <xdr:col>0</xdr:col>
      <xdr:colOff>285750</xdr:colOff>
      <xdr:row>2</xdr:row>
      <xdr:rowOff>38100</xdr:rowOff>
    </xdr:from>
    <xdr:to>
      <xdr:col>7</xdr:col>
      <xdr:colOff>400050</xdr:colOff>
      <xdr:row>4</xdr:row>
      <xdr:rowOff>161925</xdr:rowOff>
    </xdr:to>
    <xdr:sp>
      <xdr:nvSpPr>
        <xdr:cNvPr id="6" name="15 CuadroTexto"/>
        <xdr:cNvSpPr txBox="1">
          <a:spLocks noChangeArrowheads="1"/>
        </xdr:cNvSpPr>
      </xdr:nvSpPr>
      <xdr:spPr>
        <a:xfrm>
          <a:off x="285750" y="400050"/>
          <a:ext cx="5448300" cy="485775"/>
        </a:xfrm>
        <a:prstGeom prst="rect">
          <a:avLst/>
        </a:prstGeom>
        <a:noFill/>
        <a:ln w="9525" cmpd="sng">
          <a:noFill/>
        </a:ln>
      </xdr:spPr>
      <xdr:txBody>
        <a:bodyPr vertOverflow="clip" wrap="square"/>
        <a:p>
          <a:pPr algn="l">
            <a:defRPr/>
          </a:pPr>
          <a:r>
            <a:rPr lang="en-US" cap="none" sz="1100" b="0" i="0" u="sng" baseline="0">
              <a:solidFill>
                <a:srgbClr val="000000"/>
              </a:solidFill>
              <a:latin typeface="Calibri"/>
              <a:ea typeface="Calibri"/>
              <a:cs typeface="Calibri"/>
            </a:rPr>
            <a:t>A continuación se detallan  cada una de las  hojas de trabajo que se</a:t>
          </a:r>
          <a:r>
            <a:rPr lang="en-US" cap="none" sz="1100" b="0" i="0" u="sng" baseline="0">
              <a:solidFill>
                <a:srgbClr val="000000"/>
              </a:solidFill>
              <a:latin typeface="Calibri"/>
              <a:ea typeface="Calibri"/>
              <a:cs typeface="Calibri"/>
            </a:rPr>
            <a:t> encuentran  en el margen inferior.</a:t>
          </a:r>
          <a:r>
            <a:rPr lang="en-US" cap="none" sz="1100" b="0" i="0" u="sng" baseline="0">
              <a:solidFill>
                <a:srgbClr val="000000"/>
              </a:solidFill>
              <a:latin typeface="Calibri"/>
              <a:ea typeface="Calibri"/>
              <a:cs typeface="Calibri"/>
            </a:rPr>
            <a:t> </a:t>
          </a:r>
        </a:p>
      </xdr:txBody>
    </xdr:sp>
    <xdr:clientData/>
  </xdr:twoCellAnchor>
  <xdr:twoCellAnchor editAs="oneCell">
    <xdr:from>
      <xdr:col>2</xdr:col>
      <xdr:colOff>476250</xdr:colOff>
      <xdr:row>24</xdr:row>
      <xdr:rowOff>123825</xdr:rowOff>
    </xdr:from>
    <xdr:to>
      <xdr:col>5</xdr:col>
      <xdr:colOff>142875</xdr:colOff>
      <xdr:row>37</xdr:row>
      <xdr:rowOff>57150</xdr:rowOff>
    </xdr:to>
    <xdr:pic>
      <xdr:nvPicPr>
        <xdr:cNvPr id="7" name="Imagen 8"/>
        <xdr:cNvPicPr preferRelativeResize="1">
          <a:picLocks noChangeAspect="1"/>
        </xdr:cNvPicPr>
      </xdr:nvPicPr>
      <xdr:blipFill>
        <a:blip r:embed="rId1"/>
        <a:srcRect l="16760" t="39744" r="68324" b="33847"/>
        <a:stretch>
          <a:fillRect/>
        </a:stretch>
      </xdr:blipFill>
      <xdr:spPr>
        <a:xfrm>
          <a:off x="2000250" y="4467225"/>
          <a:ext cx="1952625" cy="2124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6" tint="-0.24997000396251678"/>
    <pageSetUpPr fitToPage="1"/>
  </sheetPr>
  <dimension ref="A1:H114"/>
  <sheetViews>
    <sheetView showGridLines="0" tabSelected="1" view="pageLayout" zoomScaleNormal="90" workbookViewId="0" topLeftCell="A1">
      <selection activeCell="F33" sqref="F33"/>
    </sheetView>
  </sheetViews>
  <sheetFormatPr defaultColWidth="11.421875" defaultRowHeight="15"/>
  <sheetData>
    <row r="1" spans="1:8" ht="14.25">
      <c r="A1" s="138" t="s">
        <v>65</v>
      </c>
      <c r="B1" s="138"/>
      <c r="C1" s="138"/>
      <c r="D1" s="138"/>
      <c r="E1" s="138"/>
      <c r="F1" s="138"/>
      <c r="G1" s="138"/>
      <c r="H1" s="25"/>
    </row>
    <row r="2" spans="1:8" ht="14.25">
      <c r="A2" s="48"/>
      <c r="B2" s="48"/>
      <c r="C2" s="48"/>
      <c r="D2" s="98" t="s">
        <v>66</v>
      </c>
      <c r="E2" s="48"/>
      <c r="F2" s="48"/>
      <c r="G2" s="48"/>
      <c r="H2" s="25"/>
    </row>
    <row r="3" spans="1:8" ht="14.25">
      <c r="A3" s="48"/>
      <c r="B3" s="48"/>
      <c r="C3" s="48"/>
      <c r="D3" s="48"/>
      <c r="E3" s="48"/>
      <c r="F3" s="48"/>
      <c r="G3" s="48"/>
      <c r="H3" s="25"/>
    </row>
    <row r="4" spans="1:8" ht="14.25">
      <c r="A4" s="48"/>
      <c r="B4" s="48"/>
      <c r="C4" s="48"/>
      <c r="D4" s="48"/>
      <c r="E4" s="48"/>
      <c r="F4" s="48"/>
      <c r="G4" s="48"/>
      <c r="H4" s="25"/>
    </row>
    <row r="5" spans="1:8" ht="14.25">
      <c r="A5" s="25"/>
      <c r="B5" s="25"/>
      <c r="C5" s="25"/>
      <c r="D5" s="25"/>
      <c r="E5" s="25"/>
      <c r="F5" s="25"/>
      <c r="G5" s="25"/>
      <c r="H5" s="25"/>
    </row>
    <row r="6" spans="1:8" ht="14.25">
      <c r="A6" s="27" t="s">
        <v>32</v>
      </c>
      <c r="B6" s="27"/>
      <c r="C6" s="25"/>
      <c r="D6" s="25"/>
      <c r="E6" s="25"/>
      <c r="F6" s="25"/>
      <c r="G6" s="25"/>
      <c r="H6" s="25"/>
    </row>
    <row r="7" spans="1:8" ht="14.25">
      <c r="A7" s="25"/>
      <c r="B7" s="25"/>
      <c r="C7" s="25"/>
      <c r="D7" s="25"/>
      <c r="E7" s="25"/>
      <c r="F7" s="25"/>
      <c r="G7" s="25"/>
      <c r="H7" s="25"/>
    </row>
    <row r="8" spans="1:8" ht="14.25">
      <c r="A8" s="25"/>
      <c r="B8" s="25"/>
      <c r="C8" s="25"/>
      <c r="D8" s="25"/>
      <c r="E8" s="25"/>
      <c r="F8" s="25"/>
      <c r="G8" s="25"/>
      <c r="H8" s="25"/>
    </row>
    <row r="9" spans="1:8" ht="14.25">
      <c r="A9" s="25"/>
      <c r="B9" s="25"/>
      <c r="C9" s="25"/>
      <c r="D9" s="25"/>
      <c r="E9" s="25"/>
      <c r="F9" s="25"/>
      <c r="G9" s="25"/>
      <c r="H9" s="25"/>
    </row>
    <row r="10" spans="1:8" ht="14.25">
      <c r="A10" s="25"/>
      <c r="B10" s="25"/>
      <c r="C10" s="25"/>
      <c r="D10" s="25"/>
      <c r="E10" s="25"/>
      <c r="F10" s="25"/>
      <c r="G10" s="25"/>
      <c r="H10" s="25"/>
    </row>
    <row r="11" spans="1:8" ht="14.25">
      <c r="A11" s="25"/>
      <c r="B11" s="25"/>
      <c r="C11" s="25"/>
      <c r="D11" s="25"/>
      <c r="E11" s="25"/>
      <c r="F11" s="25"/>
      <c r="G11" s="25"/>
      <c r="H11" s="25"/>
    </row>
    <row r="12" spans="1:8" ht="14.25">
      <c r="A12" s="25"/>
      <c r="B12" s="25"/>
      <c r="C12" s="25"/>
      <c r="D12" s="25"/>
      <c r="E12" s="25"/>
      <c r="F12" s="25"/>
      <c r="G12" s="25"/>
      <c r="H12" s="25"/>
    </row>
    <row r="13" spans="1:8" ht="14.25">
      <c r="A13" s="25"/>
      <c r="B13" s="25"/>
      <c r="C13" s="25"/>
      <c r="D13" s="25"/>
      <c r="E13" s="25"/>
      <c r="F13" s="25"/>
      <c r="G13" s="25"/>
      <c r="H13" s="25"/>
    </row>
    <row r="14" spans="1:8" ht="14.25">
      <c r="A14" s="25"/>
      <c r="B14" s="25"/>
      <c r="C14" s="25"/>
      <c r="D14" s="25"/>
      <c r="E14" s="25"/>
      <c r="F14" s="25"/>
      <c r="G14" s="25"/>
      <c r="H14" s="25"/>
    </row>
    <row r="15" spans="1:8" ht="14.25">
      <c r="A15" s="25"/>
      <c r="B15" s="25"/>
      <c r="C15" s="25"/>
      <c r="D15" s="25"/>
      <c r="E15" s="25"/>
      <c r="F15" s="25"/>
      <c r="G15" s="25"/>
      <c r="H15" s="25"/>
    </row>
    <row r="16" spans="1:8" ht="14.25">
      <c r="A16" s="25"/>
      <c r="B16" s="25"/>
      <c r="C16" s="25"/>
      <c r="D16" s="25"/>
      <c r="E16" s="25"/>
      <c r="F16" s="25"/>
      <c r="G16" s="25"/>
      <c r="H16" s="25"/>
    </row>
    <row r="17" spans="1:8" ht="14.25">
      <c r="A17" s="27"/>
      <c r="B17" s="27"/>
      <c r="C17" s="25"/>
      <c r="D17" s="25"/>
      <c r="E17" s="25"/>
      <c r="F17" s="25"/>
      <c r="G17" s="25"/>
      <c r="H17" s="25"/>
    </row>
    <row r="18" spans="1:8" ht="14.25">
      <c r="A18" s="25"/>
      <c r="B18" s="25"/>
      <c r="C18" s="25"/>
      <c r="D18" s="25"/>
      <c r="E18" s="25"/>
      <c r="F18" s="25"/>
      <c r="G18" s="25"/>
      <c r="H18" s="25"/>
    </row>
    <row r="19" spans="1:8" ht="14.25">
      <c r="A19" s="25"/>
      <c r="B19" s="25"/>
      <c r="C19" s="25"/>
      <c r="D19" s="25"/>
      <c r="E19" s="25"/>
      <c r="F19" s="25"/>
      <c r="G19" s="25"/>
      <c r="H19" s="25"/>
    </row>
    <row r="20" spans="1:8" ht="14.25">
      <c r="A20" s="27"/>
      <c r="B20" s="27"/>
      <c r="C20" s="25"/>
      <c r="D20" s="25"/>
      <c r="E20" s="25"/>
      <c r="F20" s="25"/>
      <c r="G20" s="25"/>
      <c r="H20" s="25"/>
    </row>
    <row r="21" spans="1:8" ht="14.25">
      <c r="A21" s="27" t="s">
        <v>62</v>
      </c>
      <c r="B21" s="25"/>
      <c r="C21" s="25"/>
      <c r="D21" s="25"/>
      <c r="E21" s="25"/>
      <c r="F21" s="25"/>
      <c r="G21" s="25"/>
      <c r="H21" s="25"/>
    </row>
    <row r="22" spans="1:8" ht="14.25">
      <c r="A22" s="25"/>
      <c r="B22" s="25"/>
      <c r="C22" s="25"/>
      <c r="D22" s="25"/>
      <c r="E22" s="25"/>
      <c r="F22" s="25"/>
      <c r="G22" s="25"/>
      <c r="H22" s="25"/>
    </row>
    <row r="23" spans="1:8" ht="14.25">
      <c r="A23" s="25"/>
      <c r="B23" s="25"/>
      <c r="C23" s="25"/>
      <c r="D23" s="25"/>
      <c r="E23" s="25"/>
      <c r="F23" s="25"/>
      <c r="G23" s="25"/>
      <c r="H23" s="25"/>
    </row>
    <row r="24" spans="1:8" ht="14.25">
      <c r="A24" s="25"/>
      <c r="B24" s="25"/>
      <c r="C24" s="25"/>
      <c r="D24" s="25"/>
      <c r="E24" s="25"/>
      <c r="F24" s="25"/>
      <c r="G24" s="25"/>
      <c r="H24" s="25"/>
    </row>
    <row r="25" spans="1:8" ht="15">
      <c r="A25" s="27" t="s">
        <v>14</v>
      </c>
      <c r="B25" s="25"/>
      <c r="C25" s="25"/>
      <c r="D25" s="25"/>
      <c r="E25" s="25"/>
      <c r="F25" s="25"/>
      <c r="G25" s="25"/>
      <c r="H25" s="25"/>
    </row>
    <row r="26" spans="1:8" ht="15">
      <c r="A26" s="25"/>
      <c r="B26" s="25"/>
      <c r="C26" s="25"/>
      <c r="D26" s="25"/>
      <c r="E26" s="25"/>
      <c r="F26" s="25"/>
      <c r="G26" s="25"/>
      <c r="H26" s="25"/>
    </row>
    <row r="27" spans="1:8" ht="15">
      <c r="A27" s="25"/>
      <c r="B27" s="25"/>
      <c r="C27" s="25"/>
      <c r="D27" s="25"/>
      <c r="E27" s="25"/>
      <c r="F27" s="25"/>
      <c r="G27" s="25"/>
      <c r="H27" s="25"/>
    </row>
    <row r="28" spans="1:8" ht="15">
      <c r="A28" s="25"/>
      <c r="B28" s="25"/>
      <c r="C28" s="25"/>
      <c r="D28" s="25"/>
      <c r="E28" s="25"/>
      <c r="F28" s="25"/>
      <c r="G28" s="25"/>
      <c r="H28" s="25"/>
    </row>
    <row r="29" spans="1:8" ht="7.5" customHeight="1">
      <c r="A29" s="25"/>
      <c r="B29" s="25"/>
      <c r="C29" s="25"/>
      <c r="D29" s="25"/>
      <c r="E29" s="25"/>
      <c r="F29" s="25"/>
      <c r="G29" s="25"/>
      <c r="H29" s="25"/>
    </row>
    <row r="30" spans="1:8" ht="7.5" customHeight="1">
      <c r="A30" s="25"/>
      <c r="B30" s="25"/>
      <c r="C30" s="25"/>
      <c r="D30" s="25"/>
      <c r="E30" s="25"/>
      <c r="F30" s="25"/>
      <c r="G30" s="25"/>
      <c r="H30" s="25"/>
    </row>
    <row r="31" spans="1:8" ht="7.5" customHeight="1">
      <c r="A31" s="25"/>
      <c r="B31" s="25"/>
      <c r="C31" s="25"/>
      <c r="D31" s="25"/>
      <c r="E31" s="25"/>
      <c r="F31" s="25"/>
      <c r="G31" s="25"/>
      <c r="H31" s="25"/>
    </row>
    <row r="32" spans="2:8" ht="15">
      <c r="B32" s="25"/>
      <c r="C32" s="25"/>
      <c r="D32" s="25"/>
      <c r="E32" s="25"/>
      <c r="F32" s="25"/>
      <c r="G32" s="25"/>
      <c r="H32" s="25"/>
    </row>
    <row r="33" spans="1:8" ht="15">
      <c r="A33" s="25"/>
      <c r="B33" s="25"/>
      <c r="C33" s="25"/>
      <c r="D33" s="25"/>
      <c r="E33" s="25"/>
      <c r="F33" s="25"/>
      <c r="G33" s="25"/>
      <c r="H33" s="25"/>
    </row>
    <row r="34" spans="1:8" ht="15">
      <c r="A34" s="25"/>
      <c r="B34" s="25"/>
      <c r="C34" s="25"/>
      <c r="D34" s="25"/>
      <c r="E34" s="25"/>
      <c r="F34" s="25"/>
      <c r="G34" s="25"/>
      <c r="H34" s="25"/>
    </row>
    <row r="35" spans="1:8" ht="15">
      <c r="A35" s="25"/>
      <c r="B35" s="25"/>
      <c r="C35" s="25"/>
      <c r="D35" s="25"/>
      <c r="E35" s="25"/>
      <c r="F35" s="25"/>
      <c r="G35" s="25"/>
      <c r="H35" s="25"/>
    </row>
    <row r="36" spans="1:8" ht="15">
      <c r="A36" s="25"/>
      <c r="B36" s="25"/>
      <c r="C36" s="25"/>
      <c r="D36" s="25"/>
      <c r="E36" s="25"/>
      <c r="F36" s="25"/>
      <c r="G36" s="25"/>
      <c r="H36" s="25"/>
    </row>
    <row r="37" spans="1:8" ht="15">
      <c r="A37" s="25"/>
      <c r="B37" s="25"/>
      <c r="C37" s="25"/>
      <c r="D37" s="25"/>
      <c r="E37" s="25"/>
      <c r="F37" s="25"/>
      <c r="G37" s="25"/>
      <c r="H37" s="25"/>
    </row>
    <row r="38" spans="1:8" ht="15">
      <c r="A38" s="25"/>
      <c r="B38" s="25"/>
      <c r="C38" s="25"/>
      <c r="D38" s="25"/>
      <c r="E38" s="25"/>
      <c r="F38" s="25"/>
      <c r="G38" s="25"/>
      <c r="H38" s="25"/>
    </row>
    <row r="39" spans="1:8" ht="14.25">
      <c r="A39" s="25"/>
      <c r="B39" s="25"/>
      <c r="C39" s="25"/>
      <c r="D39" s="25"/>
      <c r="E39" s="25"/>
      <c r="F39" s="25"/>
      <c r="G39" s="25"/>
      <c r="H39" s="25"/>
    </row>
    <row r="40" spans="1:8" ht="14.25">
      <c r="A40" s="25"/>
      <c r="B40" s="25"/>
      <c r="C40" s="25"/>
      <c r="D40" s="25"/>
      <c r="E40" s="25"/>
      <c r="F40" s="25"/>
      <c r="G40" s="25"/>
      <c r="H40" s="25"/>
    </row>
    <row r="41" spans="1:8" ht="14.25">
      <c r="A41" s="25"/>
      <c r="B41" s="25"/>
      <c r="C41" s="25"/>
      <c r="D41" s="25"/>
      <c r="E41" s="25"/>
      <c r="F41" s="25"/>
      <c r="G41" s="25"/>
      <c r="H41" s="25"/>
    </row>
    <row r="42" spans="1:8" ht="14.25">
      <c r="A42" s="25"/>
      <c r="B42" s="25"/>
      <c r="C42" s="25"/>
      <c r="D42" s="25"/>
      <c r="E42" s="25"/>
      <c r="F42" s="25"/>
      <c r="G42" s="25"/>
      <c r="H42" s="25"/>
    </row>
    <row r="43" spans="1:8" ht="14.25">
      <c r="A43" s="25"/>
      <c r="B43" s="25"/>
      <c r="C43" s="25"/>
      <c r="D43" s="25"/>
      <c r="E43" s="25"/>
      <c r="F43" s="25"/>
      <c r="G43" s="25"/>
      <c r="H43" s="25"/>
    </row>
    <row r="44" spans="1:8" ht="14.25">
      <c r="A44" s="25"/>
      <c r="B44" s="25"/>
      <c r="C44" s="25"/>
      <c r="D44" s="25"/>
      <c r="E44" s="25"/>
      <c r="F44" s="25"/>
      <c r="G44" s="25"/>
      <c r="H44" s="25"/>
    </row>
    <row r="45" spans="1:8" ht="14.25">
      <c r="A45" s="27"/>
      <c r="B45" s="25"/>
      <c r="C45" s="25"/>
      <c r="D45" s="25"/>
      <c r="E45" s="25"/>
      <c r="F45" s="25"/>
      <c r="G45" s="25"/>
      <c r="H45" s="25"/>
    </row>
    <row r="46" spans="1:8" ht="14.25">
      <c r="A46" s="25"/>
      <c r="B46" s="25"/>
      <c r="C46" s="25"/>
      <c r="D46" s="25"/>
      <c r="E46" s="25"/>
      <c r="F46" s="25"/>
      <c r="G46" s="25"/>
      <c r="H46" s="25"/>
    </row>
    <row r="47" spans="1:8" ht="14.25">
      <c r="A47" s="25"/>
      <c r="B47" s="25"/>
      <c r="C47" s="25"/>
      <c r="D47" s="25"/>
      <c r="E47" s="25"/>
      <c r="F47" s="25"/>
      <c r="G47" s="25"/>
      <c r="H47" s="25"/>
    </row>
    <row r="48" spans="1:8" ht="14.25">
      <c r="A48" s="25"/>
      <c r="B48" s="25"/>
      <c r="C48" s="25"/>
      <c r="D48" s="25"/>
      <c r="E48" s="25"/>
      <c r="F48" s="25"/>
      <c r="G48" s="25"/>
      <c r="H48" s="25"/>
    </row>
    <row r="49" spans="1:8" ht="14.25">
      <c r="A49" s="25"/>
      <c r="B49" s="25"/>
      <c r="C49" s="25"/>
      <c r="D49" s="25"/>
      <c r="E49" s="25"/>
      <c r="F49" s="25"/>
      <c r="G49" s="25"/>
      <c r="H49" s="25"/>
    </row>
    <row r="50" spans="1:8" ht="14.25">
      <c r="A50" s="25"/>
      <c r="B50" s="25"/>
      <c r="C50" s="25"/>
      <c r="D50" s="25"/>
      <c r="E50" s="25"/>
      <c r="F50" s="25"/>
      <c r="G50" s="25"/>
      <c r="H50" s="25"/>
    </row>
    <row r="51" spans="1:8" ht="14.25">
      <c r="A51" s="25"/>
      <c r="B51" s="25"/>
      <c r="C51" s="25"/>
      <c r="D51" s="25"/>
      <c r="E51" s="25"/>
      <c r="F51" s="25"/>
      <c r="G51" s="25"/>
      <c r="H51" s="25"/>
    </row>
    <row r="52" spans="1:8" ht="14.25">
      <c r="A52" s="25"/>
      <c r="B52" s="25"/>
      <c r="C52" s="25"/>
      <c r="D52" s="25"/>
      <c r="E52" s="25"/>
      <c r="F52" s="25"/>
      <c r="G52" s="25"/>
      <c r="H52" s="25"/>
    </row>
    <row r="53" spans="1:8" ht="14.25">
      <c r="A53" s="25"/>
      <c r="B53" s="25"/>
      <c r="C53" s="25"/>
      <c r="D53" s="25"/>
      <c r="E53" s="25"/>
      <c r="F53" s="25"/>
      <c r="G53" s="25"/>
      <c r="H53" s="25"/>
    </row>
    <row r="54" spans="1:8" ht="14.25">
      <c r="A54" s="25"/>
      <c r="B54" s="25"/>
      <c r="C54" s="25"/>
      <c r="D54" s="25"/>
      <c r="E54" s="25"/>
      <c r="F54" s="25"/>
      <c r="G54" s="25"/>
      <c r="H54" s="25"/>
    </row>
    <row r="55" spans="2:8" ht="14.25">
      <c r="B55" s="25"/>
      <c r="C55" s="25"/>
      <c r="D55" s="25"/>
      <c r="E55" s="25"/>
      <c r="F55" s="25"/>
      <c r="G55" s="25"/>
      <c r="H55" s="25"/>
    </row>
    <row r="56" spans="1:8" ht="14.25">
      <c r="A56" s="27" t="s">
        <v>63</v>
      </c>
      <c r="B56" s="25"/>
      <c r="C56" s="25"/>
      <c r="D56" s="25"/>
      <c r="E56" s="25"/>
      <c r="F56" s="25"/>
      <c r="G56" s="25"/>
      <c r="H56" s="25"/>
    </row>
    <row r="57" spans="1:8" ht="14.25">
      <c r="A57" s="25"/>
      <c r="B57" s="25"/>
      <c r="C57" s="25"/>
      <c r="D57" s="25"/>
      <c r="E57" s="25"/>
      <c r="F57" s="25"/>
      <c r="G57" s="25"/>
      <c r="H57" s="25"/>
    </row>
    <row r="58" spans="1:8" ht="14.25">
      <c r="A58" s="25"/>
      <c r="B58" s="25"/>
      <c r="C58" s="25"/>
      <c r="D58" s="25"/>
      <c r="E58" s="25"/>
      <c r="F58" s="25"/>
      <c r="G58" s="25"/>
      <c r="H58" s="25"/>
    </row>
    <row r="59" spans="1:8" ht="14.25">
      <c r="A59" s="25"/>
      <c r="B59" s="25"/>
      <c r="C59" s="25"/>
      <c r="D59" s="25"/>
      <c r="E59" s="25"/>
      <c r="F59" s="25"/>
      <c r="G59" s="25"/>
      <c r="H59" s="25"/>
    </row>
    <row r="60" spans="2:8" ht="14.25">
      <c r="B60" s="25"/>
      <c r="C60" s="25"/>
      <c r="D60" s="25"/>
      <c r="E60" s="25"/>
      <c r="F60" s="25"/>
      <c r="G60" s="25"/>
      <c r="H60" s="25"/>
    </row>
    <row r="61" spans="1:8" ht="14.25">
      <c r="A61" s="25"/>
      <c r="B61" s="25"/>
      <c r="C61" s="25"/>
      <c r="D61" s="25"/>
      <c r="E61" s="25"/>
      <c r="F61" s="25"/>
      <c r="G61" s="25"/>
      <c r="H61" s="25"/>
    </row>
    <row r="64" spans="1:8" ht="14.25">
      <c r="A64" s="25"/>
      <c r="B64" s="25"/>
      <c r="C64" s="25"/>
      <c r="D64" s="25"/>
      <c r="E64" s="25"/>
      <c r="F64" s="25"/>
      <c r="G64" s="25"/>
      <c r="H64" s="25"/>
    </row>
    <row r="65" spans="1:8" ht="14.25">
      <c r="A65" s="25"/>
      <c r="B65" s="25"/>
      <c r="C65" s="25"/>
      <c r="D65" s="25"/>
      <c r="E65" s="25"/>
      <c r="F65" s="25"/>
      <c r="G65" s="25"/>
      <c r="H65" s="25"/>
    </row>
    <row r="66" spans="1:8" ht="14.25">
      <c r="A66" s="25"/>
      <c r="B66" s="25"/>
      <c r="C66" s="25"/>
      <c r="D66" s="25"/>
      <c r="E66" s="25"/>
      <c r="F66" s="25"/>
      <c r="G66" s="25"/>
      <c r="H66" s="25"/>
    </row>
    <row r="67" spans="1:8" ht="14.25">
      <c r="A67" s="25"/>
      <c r="B67" s="25"/>
      <c r="C67" s="25"/>
      <c r="D67" s="25"/>
      <c r="E67" s="25"/>
      <c r="F67" s="25"/>
      <c r="G67" s="25"/>
      <c r="H67" s="25"/>
    </row>
    <row r="68" spans="1:8" ht="14.25">
      <c r="A68" s="25"/>
      <c r="B68" s="25"/>
      <c r="C68" s="25"/>
      <c r="D68" s="25"/>
      <c r="E68" s="25"/>
      <c r="F68" s="25"/>
      <c r="G68" s="25"/>
      <c r="H68" s="25"/>
    </row>
    <row r="69" spans="1:8" ht="14.25">
      <c r="A69" s="25"/>
      <c r="B69" s="25"/>
      <c r="C69" s="25"/>
      <c r="D69" s="25"/>
      <c r="E69" s="25"/>
      <c r="F69" s="25"/>
      <c r="G69" s="25"/>
      <c r="H69" s="25"/>
    </row>
    <row r="70" spans="1:8" ht="14.25">
      <c r="A70" s="25"/>
      <c r="B70" s="25"/>
      <c r="C70" s="25"/>
      <c r="D70" s="25"/>
      <c r="E70" s="25"/>
      <c r="F70" s="25"/>
      <c r="G70" s="25"/>
      <c r="H70" s="25"/>
    </row>
    <row r="71" spans="1:8" ht="14.25">
      <c r="A71" s="25"/>
      <c r="B71" s="25"/>
      <c r="C71" s="25"/>
      <c r="D71" s="25"/>
      <c r="E71" s="25"/>
      <c r="F71" s="25"/>
      <c r="G71" s="25"/>
      <c r="H71" s="25"/>
    </row>
    <row r="72" spans="1:8" ht="14.25">
      <c r="A72" s="25"/>
      <c r="B72" s="25"/>
      <c r="C72" s="25"/>
      <c r="D72" s="25"/>
      <c r="E72" s="25"/>
      <c r="F72" s="25"/>
      <c r="G72" s="25"/>
      <c r="H72" s="25"/>
    </row>
    <row r="73" spans="1:8" ht="14.25">
      <c r="A73" s="25"/>
      <c r="B73" s="25"/>
      <c r="C73" s="25"/>
      <c r="D73" s="25"/>
      <c r="E73" s="25"/>
      <c r="F73" s="25"/>
      <c r="G73" s="25"/>
      <c r="H73" s="25"/>
    </row>
    <row r="74" spans="1:8" ht="14.25">
      <c r="A74" s="25"/>
      <c r="B74" s="25"/>
      <c r="C74" s="25"/>
      <c r="D74" s="25"/>
      <c r="E74" s="25"/>
      <c r="F74" s="25"/>
      <c r="G74" s="25"/>
      <c r="H74" s="25"/>
    </row>
    <row r="75" spans="1:8" ht="14.25">
      <c r="A75" s="25"/>
      <c r="B75" s="25"/>
      <c r="C75" s="25"/>
      <c r="D75" s="25"/>
      <c r="E75" s="25"/>
      <c r="F75" s="25"/>
      <c r="G75" s="25"/>
      <c r="H75" s="25"/>
    </row>
    <row r="76" spans="1:8" ht="14.25">
      <c r="A76" s="25"/>
      <c r="B76" s="25"/>
      <c r="C76" s="25"/>
      <c r="D76" s="25"/>
      <c r="E76" s="25"/>
      <c r="F76" s="25"/>
      <c r="G76" s="25"/>
      <c r="H76" s="25"/>
    </row>
    <row r="77" spans="1:8" ht="14.25">
      <c r="A77" s="25"/>
      <c r="B77" s="25"/>
      <c r="C77" s="25"/>
      <c r="D77" s="25"/>
      <c r="E77" s="25"/>
      <c r="F77" s="25"/>
      <c r="G77" s="25"/>
      <c r="H77" s="25"/>
    </row>
    <row r="78" spans="1:8" ht="14.25">
      <c r="A78" s="25"/>
      <c r="B78" s="25"/>
      <c r="C78" s="25"/>
      <c r="D78" s="25"/>
      <c r="E78" s="25"/>
      <c r="F78" s="25"/>
      <c r="G78" s="25"/>
      <c r="H78" s="25"/>
    </row>
    <row r="79" spans="1:8" ht="14.25">
      <c r="A79" s="25"/>
      <c r="B79" s="25"/>
      <c r="C79" s="25"/>
      <c r="D79" s="25"/>
      <c r="E79" s="25"/>
      <c r="F79" s="25"/>
      <c r="G79" s="25"/>
      <c r="H79" s="25"/>
    </row>
    <row r="80" spans="1:8" ht="14.25">
      <c r="A80" s="25"/>
      <c r="B80" s="25"/>
      <c r="C80" s="25"/>
      <c r="D80" s="25"/>
      <c r="E80" s="25"/>
      <c r="F80" s="25"/>
      <c r="G80" s="25"/>
      <c r="H80" s="25"/>
    </row>
    <row r="81" spans="2:8" ht="14.25">
      <c r="B81" s="25"/>
      <c r="C81" s="25"/>
      <c r="D81" s="25"/>
      <c r="E81" s="25"/>
      <c r="F81" s="25"/>
      <c r="G81" s="25"/>
      <c r="H81" s="25"/>
    </row>
    <row r="82" spans="1:8" ht="14.25">
      <c r="A82" s="25"/>
      <c r="B82" s="25"/>
      <c r="C82" s="25"/>
      <c r="D82" s="25"/>
      <c r="E82" s="25"/>
      <c r="F82" s="25"/>
      <c r="G82" s="25"/>
      <c r="H82" s="25"/>
    </row>
    <row r="83" spans="1:8" ht="14.25">
      <c r="A83" s="27"/>
      <c r="B83" s="25"/>
      <c r="C83" s="25"/>
      <c r="D83" s="25"/>
      <c r="E83" s="25"/>
      <c r="F83" s="25"/>
      <c r="G83" s="25"/>
      <c r="H83" s="25"/>
    </row>
    <row r="84" spans="1:8" ht="14.25">
      <c r="A84" s="25"/>
      <c r="B84" s="25"/>
      <c r="C84" s="25"/>
      <c r="D84" s="25"/>
      <c r="E84" s="25"/>
      <c r="F84" s="25"/>
      <c r="G84" s="25"/>
      <c r="H84" s="25"/>
    </row>
    <row r="85" spans="2:8" ht="14.25">
      <c r="B85" s="25"/>
      <c r="C85" s="25"/>
      <c r="D85" s="25"/>
      <c r="E85" s="25"/>
      <c r="F85" s="25"/>
      <c r="G85" s="25"/>
      <c r="H85" s="25"/>
    </row>
    <row r="86" spans="2:8" ht="14.25">
      <c r="B86" s="25"/>
      <c r="C86" s="25"/>
      <c r="D86" s="25"/>
      <c r="E86" s="25"/>
      <c r="F86" s="25"/>
      <c r="G86" s="25"/>
      <c r="H86" s="25"/>
    </row>
    <row r="87" spans="1:8" ht="14.25">
      <c r="A87" s="25"/>
      <c r="B87" s="25"/>
      <c r="C87" s="25"/>
      <c r="D87" s="25"/>
      <c r="E87" s="25"/>
      <c r="F87" s="25"/>
      <c r="G87" s="25"/>
      <c r="H87" s="25"/>
    </row>
    <row r="88" spans="1:8" ht="14.25">
      <c r="A88" s="25"/>
      <c r="B88" s="25"/>
      <c r="C88" s="25"/>
      <c r="D88" s="25"/>
      <c r="E88" s="25"/>
      <c r="F88" s="25"/>
      <c r="G88" s="25"/>
      <c r="H88" s="25"/>
    </row>
    <row r="89" spans="1:8" ht="14.25">
      <c r="A89" s="25"/>
      <c r="B89" s="25"/>
      <c r="C89" s="25"/>
      <c r="D89" s="25"/>
      <c r="E89" s="25"/>
      <c r="F89" s="25"/>
      <c r="G89" s="25"/>
      <c r="H89" s="25"/>
    </row>
    <row r="90" spans="1:8" ht="14.25">
      <c r="A90" s="25"/>
      <c r="B90" s="25"/>
      <c r="C90" s="25"/>
      <c r="D90" s="25"/>
      <c r="E90" s="25"/>
      <c r="F90" s="25"/>
      <c r="G90" s="25"/>
      <c r="H90" s="25"/>
    </row>
    <row r="91" spans="1:8" ht="14.25">
      <c r="A91" s="25"/>
      <c r="B91" s="25"/>
      <c r="C91" s="25"/>
      <c r="D91" s="25"/>
      <c r="E91" s="25"/>
      <c r="F91" s="25"/>
      <c r="G91" s="25"/>
      <c r="H91" s="25"/>
    </row>
    <row r="92" spans="1:8" ht="14.25">
      <c r="A92" s="25"/>
      <c r="B92" s="25"/>
      <c r="C92" s="25"/>
      <c r="D92" s="25"/>
      <c r="E92" s="25"/>
      <c r="F92" s="25"/>
      <c r="G92" s="25"/>
      <c r="H92" s="25"/>
    </row>
    <row r="93" spans="2:8" ht="14.25">
      <c r="B93" s="25"/>
      <c r="C93" s="25"/>
      <c r="D93" s="25"/>
      <c r="E93" s="25"/>
      <c r="F93" s="25"/>
      <c r="G93" s="25"/>
      <c r="H93" s="25"/>
    </row>
    <row r="94" spans="1:8" ht="14.25">
      <c r="A94" s="25"/>
      <c r="B94" s="25"/>
      <c r="C94" s="25"/>
      <c r="D94" s="25"/>
      <c r="E94" s="25"/>
      <c r="F94" s="25"/>
      <c r="G94" s="25"/>
      <c r="H94" s="25"/>
    </row>
    <row r="95" spans="2:8" ht="14.25">
      <c r="B95" s="25"/>
      <c r="C95" s="25"/>
      <c r="D95" s="25"/>
      <c r="E95" s="25"/>
      <c r="F95" s="25"/>
      <c r="G95" s="25"/>
      <c r="H95" s="25"/>
    </row>
    <row r="96" spans="1:8" ht="14.25">
      <c r="A96" s="25"/>
      <c r="B96" s="25"/>
      <c r="C96" s="25"/>
      <c r="D96" s="25"/>
      <c r="E96" s="25"/>
      <c r="F96" s="25"/>
      <c r="G96" s="25"/>
      <c r="H96" s="25"/>
    </row>
    <row r="97" spans="1:8" ht="14.25">
      <c r="A97" s="25"/>
      <c r="B97" s="25"/>
      <c r="C97" s="25"/>
      <c r="D97" s="25"/>
      <c r="E97" s="25"/>
      <c r="F97" s="25"/>
      <c r="G97" s="25"/>
      <c r="H97" s="25"/>
    </row>
    <row r="98" spans="1:8" ht="14.25">
      <c r="A98" s="25"/>
      <c r="B98" s="25"/>
      <c r="C98" s="25"/>
      <c r="D98" s="25"/>
      <c r="E98" s="25"/>
      <c r="F98" s="25"/>
      <c r="G98" s="25"/>
      <c r="H98" s="25"/>
    </row>
    <row r="99" spans="1:8" ht="14.25">
      <c r="A99" s="25"/>
      <c r="B99" s="25"/>
      <c r="C99" s="25"/>
      <c r="D99" s="25"/>
      <c r="E99" s="25"/>
      <c r="F99" s="25"/>
      <c r="G99" s="25"/>
      <c r="H99" s="25"/>
    </row>
    <row r="100" spans="1:8" ht="14.25">
      <c r="A100" s="25"/>
      <c r="B100" s="25"/>
      <c r="C100" s="25"/>
      <c r="D100" s="25"/>
      <c r="E100" s="25"/>
      <c r="F100" s="25"/>
      <c r="G100" s="25"/>
      <c r="H100" s="25"/>
    </row>
    <row r="101" spans="1:8" ht="14.25">
      <c r="A101" s="25"/>
      <c r="B101" s="25"/>
      <c r="C101" s="25"/>
      <c r="D101" s="25"/>
      <c r="E101" s="25"/>
      <c r="F101" s="25"/>
      <c r="G101" s="25"/>
      <c r="H101" s="25"/>
    </row>
    <row r="102" spans="1:8" ht="14.25">
      <c r="A102" s="27"/>
      <c r="B102" s="25"/>
      <c r="C102" s="25"/>
      <c r="D102" s="25"/>
      <c r="E102" s="25"/>
      <c r="F102" s="25"/>
      <c r="G102" s="25"/>
      <c r="H102" s="25"/>
    </row>
    <row r="103" spans="1:8" ht="14.25">
      <c r="A103" s="25"/>
      <c r="B103" s="25"/>
      <c r="C103" s="25"/>
      <c r="D103" s="25"/>
      <c r="E103" s="25"/>
      <c r="F103" s="25"/>
      <c r="G103" s="25"/>
      <c r="H103" s="25"/>
    </row>
    <row r="104" spans="1:8" ht="14.25">
      <c r="A104" s="25"/>
      <c r="B104" s="25"/>
      <c r="C104" s="25"/>
      <c r="D104" s="25"/>
      <c r="E104" s="25"/>
      <c r="F104" s="25"/>
      <c r="G104" s="25"/>
      <c r="H104" s="25"/>
    </row>
    <row r="105" spans="1:8" ht="14.25">
      <c r="A105" s="25"/>
      <c r="B105" s="25"/>
      <c r="C105" s="25"/>
      <c r="D105" s="25"/>
      <c r="E105" s="25"/>
      <c r="F105" s="25"/>
      <c r="G105" s="25"/>
      <c r="H105" s="25"/>
    </row>
    <row r="106" spans="1:8" ht="14.25">
      <c r="A106" s="25"/>
      <c r="B106" s="25"/>
      <c r="C106" s="25"/>
      <c r="D106" s="25"/>
      <c r="E106" s="25"/>
      <c r="F106" s="25"/>
      <c r="G106" s="25"/>
      <c r="H106" s="25"/>
    </row>
    <row r="107" spans="1:8" ht="14.25">
      <c r="A107" s="25"/>
      <c r="B107" s="25"/>
      <c r="C107" s="25"/>
      <c r="D107" s="25"/>
      <c r="E107" s="25"/>
      <c r="F107" s="25"/>
      <c r="G107" s="25"/>
      <c r="H107" s="25"/>
    </row>
    <row r="108" spans="1:8" ht="14.25">
      <c r="A108" s="25"/>
      <c r="B108" s="25"/>
      <c r="C108" s="25"/>
      <c r="D108" s="25"/>
      <c r="E108" s="25"/>
      <c r="F108" s="25"/>
      <c r="G108" s="25"/>
      <c r="H108" s="25"/>
    </row>
    <row r="109" spans="1:8" ht="14.25">
      <c r="A109" s="25"/>
      <c r="B109" s="25"/>
      <c r="C109" s="25"/>
      <c r="D109" s="25"/>
      <c r="E109" s="25"/>
      <c r="F109" s="25"/>
      <c r="G109" s="25"/>
      <c r="H109" s="25"/>
    </row>
    <row r="110" spans="1:8" ht="14.25">
      <c r="A110" s="25"/>
      <c r="B110" s="25"/>
      <c r="C110" s="25"/>
      <c r="D110" s="25"/>
      <c r="E110" s="25"/>
      <c r="F110" s="25"/>
      <c r="G110" s="25"/>
      <c r="H110" s="25"/>
    </row>
    <row r="111" spans="1:8" ht="14.25">
      <c r="A111" s="25"/>
      <c r="B111" s="25"/>
      <c r="C111" s="25"/>
      <c r="D111" s="25"/>
      <c r="E111" s="25"/>
      <c r="F111" s="25"/>
      <c r="G111" s="25"/>
      <c r="H111" s="25"/>
    </row>
    <row r="112" spans="1:8" ht="14.25">
      <c r="A112" s="25"/>
      <c r="B112" s="25"/>
      <c r="C112" s="25"/>
      <c r="D112" s="25"/>
      <c r="E112" s="25"/>
      <c r="F112" s="25"/>
      <c r="G112" s="25"/>
      <c r="H112" s="25"/>
    </row>
    <row r="113" spans="1:8" ht="14.25">
      <c r="A113" s="25"/>
      <c r="B113" s="25"/>
      <c r="C113" s="25"/>
      <c r="D113" s="25"/>
      <c r="E113" s="25"/>
      <c r="F113" s="25"/>
      <c r="G113" s="25"/>
      <c r="H113" s="25"/>
    </row>
    <row r="114" spans="1:8" ht="14.25">
      <c r="A114" s="25"/>
      <c r="B114" s="25"/>
      <c r="C114" s="25"/>
      <c r="D114" s="25"/>
      <c r="E114" s="25"/>
      <c r="F114" s="25"/>
      <c r="G114" s="25"/>
      <c r="H114" s="25"/>
    </row>
  </sheetData>
  <sheetProtection password="ECDF" sheet="1"/>
  <mergeCells count="1">
    <mergeCell ref="A1:G1"/>
  </mergeCells>
  <printOptions/>
  <pageMargins left="0.2362204724409449" right="0.2362204724409449" top="0.44" bottom="0.56" header="0.31496062992125984" footer="0.31496062992125984"/>
  <pageSetup fitToHeight="2"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6" tint="-0.24997000396251678"/>
    <pageSetUpPr fitToPage="1"/>
  </sheetPr>
  <dimension ref="B2:I57"/>
  <sheetViews>
    <sheetView showGridLines="0" view="pageLayout" zoomScaleNormal="90" workbookViewId="0" topLeftCell="A7">
      <selection activeCell="F15" sqref="F15"/>
    </sheetView>
  </sheetViews>
  <sheetFormatPr defaultColWidth="11.421875" defaultRowHeight="15"/>
  <cols>
    <col min="1" max="1" width="8.140625" style="0" customWidth="1"/>
    <col min="3" max="3" width="15.7109375" style="0" customWidth="1"/>
    <col min="4" max="4" width="12.8515625" style="0" customWidth="1"/>
    <col min="5" max="5" width="15.57421875" style="0" customWidth="1"/>
    <col min="6" max="6" width="10.7109375" style="0" customWidth="1"/>
    <col min="7" max="7" width="12.28125" style="0" customWidth="1"/>
    <col min="8" max="8" width="12.57421875" style="0" customWidth="1"/>
  </cols>
  <sheetData>
    <row r="2" spans="5:8" ht="14.25">
      <c r="E2" s="139"/>
      <c r="F2" s="139"/>
      <c r="G2" s="139"/>
      <c r="H2" s="139"/>
    </row>
    <row r="3" spans="5:7" ht="14.25">
      <c r="E3" s="139"/>
      <c r="F3" s="139"/>
      <c r="G3" s="139"/>
    </row>
    <row r="4" spans="5:7" ht="14.25">
      <c r="E4" s="18"/>
      <c r="F4" s="18"/>
      <c r="G4" s="18"/>
    </row>
    <row r="5" spans="5:7" ht="14.25">
      <c r="E5" s="18"/>
      <c r="F5" s="18"/>
      <c r="G5" s="18"/>
    </row>
    <row r="7" spans="5:8" ht="14.25">
      <c r="E7" s="29" t="s">
        <v>23</v>
      </c>
      <c r="F7" s="65" t="s">
        <v>35</v>
      </c>
      <c r="G7" s="150"/>
      <c r="H7" s="150"/>
    </row>
    <row r="8" spans="5:8" ht="14.25">
      <c r="E8" s="140"/>
      <c r="F8" s="140"/>
      <c r="G8" s="140"/>
      <c r="H8" s="140"/>
    </row>
    <row r="10" spans="2:5" ht="14.25">
      <c r="B10" s="2" t="s">
        <v>55</v>
      </c>
      <c r="C10" s="2"/>
      <c r="D10" s="2"/>
      <c r="E10" s="2"/>
    </row>
    <row r="11" ht="14.25">
      <c r="B11" t="s">
        <v>25</v>
      </c>
    </row>
    <row r="12" spans="5:8" ht="14.25">
      <c r="E12" s="1"/>
      <c r="F12" s="1"/>
      <c r="G12" s="1"/>
      <c r="H12" s="1"/>
    </row>
    <row r="13" spans="3:8" ht="14.25">
      <c r="C13" s="146" t="s">
        <v>77</v>
      </c>
      <c r="D13" s="147"/>
      <c r="E13" s="147"/>
      <c r="F13" s="147"/>
      <c r="G13" s="148" t="s">
        <v>14</v>
      </c>
      <c r="H13" s="148"/>
    </row>
    <row r="14" spans="2:8" ht="14.25">
      <c r="B14" s="3"/>
      <c r="C14" s="2"/>
      <c r="D14" s="2"/>
      <c r="E14" s="146" t="s">
        <v>22</v>
      </c>
      <c r="F14" s="146"/>
      <c r="G14" s="151" t="s">
        <v>14</v>
      </c>
      <c r="H14" s="151"/>
    </row>
    <row r="15" spans="2:8" ht="14.25">
      <c r="B15" s="7"/>
      <c r="C15" s="2"/>
      <c r="D15" s="2"/>
      <c r="E15" s="10"/>
      <c r="F15" s="10" t="s">
        <v>18</v>
      </c>
      <c r="G15" s="53" t="s">
        <v>74</v>
      </c>
      <c r="H15" s="9"/>
    </row>
    <row r="16" spans="2:8" ht="14.25">
      <c r="B16" s="18"/>
      <c r="C16" s="2"/>
      <c r="D16" s="2"/>
      <c r="E16" s="9"/>
      <c r="F16" s="9"/>
      <c r="G16" s="9"/>
      <c r="H16" s="9"/>
    </row>
    <row r="17" spans="2:8" ht="14.25">
      <c r="B17" s="139"/>
      <c r="C17" s="139"/>
      <c r="D17" s="139"/>
      <c r="E17" s="139"/>
      <c r="F17" s="139"/>
      <c r="G17" s="139"/>
      <c r="H17" s="139"/>
    </row>
    <row r="18" spans="2:8" ht="14.25">
      <c r="B18" s="55" t="s">
        <v>28</v>
      </c>
      <c r="C18" s="55"/>
      <c r="D18" s="55"/>
      <c r="E18" s="55"/>
      <c r="F18" s="55"/>
      <c r="G18" s="55"/>
      <c r="H18" s="55"/>
    </row>
    <row r="19" spans="2:8" ht="14.25">
      <c r="B19" s="55" t="s">
        <v>31</v>
      </c>
      <c r="C19" s="55"/>
      <c r="D19" s="55"/>
      <c r="E19" s="55"/>
      <c r="F19" s="55"/>
      <c r="G19" s="55"/>
      <c r="H19" s="55"/>
    </row>
    <row r="20" spans="2:9" ht="14.25">
      <c r="B20" s="59" t="s">
        <v>29</v>
      </c>
      <c r="C20" s="2"/>
      <c r="D20" s="2"/>
      <c r="E20" s="2"/>
      <c r="F20" s="57"/>
      <c r="G20" s="62">
        <f>E33</f>
        <v>0</v>
      </c>
      <c r="H20" s="61"/>
      <c r="I20" s="9"/>
    </row>
    <row r="21" spans="2:8" ht="14.25">
      <c r="B21" s="59" t="s">
        <v>30</v>
      </c>
      <c r="C21" s="55"/>
      <c r="D21" s="55"/>
      <c r="E21" s="55"/>
      <c r="F21" s="55"/>
      <c r="G21" s="55"/>
      <c r="H21" s="55"/>
    </row>
    <row r="22" spans="2:8" ht="14.25">
      <c r="B22" s="139"/>
      <c r="C22" s="139"/>
      <c r="D22" s="139"/>
      <c r="E22" s="139"/>
      <c r="F22" s="139"/>
      <c r="G22" s="139"/>
      <c r="H22" s="139"/>
    </row>
    <row r="23" spans="2:7" ht="14.25">
      <c r="B23" s="4" t="s">
        <v>9</v>
      </c>
      <c r="C23" s="4" t="s">
        <v>19</v>
      </c>
      <c r="D23" s="4" t="s">
        <v>8</v>
      </c>
      <c r="E23" s="4" t="s">
        <v>36</v>
      </c>
      <c r="F23" s="5"/>
      <c r="G23" s="6"/>
    </row>
    <row r="24" spans="2:7" ht="14.25">
      <c r="B24" s="56"/>
      <c r="C24" s="56"/>
      <c r="D24" s="8"/>
      <c r="E24" s="67"/>
      <c r="F24" s="6"/>
      <c r="G24" s="6"/>
    </row>
    <row r="25" spans="2:7" ht="14.25">
      <c r="B25" s="56"/>
      <c r="C25" s="56"/>
      <c r="D25" s="8"/>
      <c r="E25" s="67"/>
      <c r="F25" s="6"/>
      <c r="G25" s="6"/>
    </row>
    <row r="26" spans="2:7" ht="14.25">
      <c r="B26" s="56"/>
      <c r="C26" s="56"/>
      <c r="D26" s="8"/>
      <c r="E26" s="67"/>
      <c r="F26" s="6"/>
      <c r="G26" s="6"/>
    </row>
    <row r="27" spans="2:7" ht="14.25">
      <c r="B27" s="56"/>
      <c r="C27" s="56"/>
      <c r="D27" s="8"/>
      <c r="E27" s="67"/>
      <c r="F27" s="6"/>
      <c r="G27" s="6"/>
    </row>
    <row r="28" spans="2:7" ht="14.25">
      <c r="B28" s="56"/>
      <c r="C28" s="56"/>
      <c r="D28" s="8"/>
      <c r="E28" s="67"/>
      <c r="F28" s="6"/>
      <c r="G28" s="6"/>
    </row>
    <row r="29" spans="2:7" ht="14.25">
      <c r="B29" s="56"/>
      <c r="C29" s="56"/>
      <c r="D29" s="8"/>
      <c r="E29" s="67"/>
      <c r="F29" s="6"/>
      <c r="G29" s="6"/>
    </row>
    <row r="30" spans="2:7" ht="15" thickBot="1">
      <c r="B30" s="56"/>
      <c r="C30" s="56"/>
      <c r="D30" s="8"/>
      <c r="E30" s="68"/>
      <c r="F30" s="6"/>
      <c r="G30" s="6"/>
    </row>
    <row r="31" spans="5:7" ht="15" thickBot="1" thickTop="1">
      <c r="E31" s="69">
        <v>0</v>
      </c>
      <c r="F31" s="141" t="s">
        <v>10</v>
      </c>
      <c r="G31" s="142"/>
    </row>
    <row r="32" spans="5:7" ht="15" thickBot="1" thickTop="1">
      <c r="E32" s="43"/>
      <c r="F32" s="143"/>
      <c r="G32" s="143"/>
    </row>
    <row r="33" spans="5:7" ht="37.5" customHeight="1" thickBot="1" thickTop="1">
      <c r="E33" s="70">
        <f>'Resumen Rendición'!E24</f>
        <v>0</v>
      </c>
      <c r="F33" s="144" t="s">
        <v>67</v>
      </c>
      <c r="G33" s="145"/>
    </row>
    <row r="34" spans="5:7" ht="15" customHeight="1" thickTop="1">
      <c r="E34" s="49"/>
      <c r="F34" s="50"/>
      <c r="G34" s="50"/>
    </row>
    <row r="35" spans="5:7" ht="15" thickBot="1">
      <c r="E35" s="42"/>
      <c r="F35" s="149"/>
      <c r="G35" s="149"/>
    </row>
    <row r="36" spans="5:7" ht="15" thickBot="1" thickTop="1">
      <c r="E36" s="69">
        <f>E31-E33</f>
        <v>0</v>
      </c>
      <c r="F36" s="141" t="s">
        <v>11</v>
      </c>
      <c r="G36" s="142"/>
    </row>
    <row r="37" ht="15" thickTop="1"/>
    <row r="38" spans="2:8" ht="14.25">
      <c r="B38" s="146" t="s">
        <v>59</v>
      </c>
      <c r="C38" s="146"/>
      <c r="D38" s="148" t="s">
        <v>14</v>
      </c>
      <c r="E38" s="148"/>
      <c r="F38" s="148"/>
      <c r="G38" s="148"/>
      <c r="H38" s="11"/>
    </row>
    <row r="39" spans="2:8" ht="14.25">
      <c r="B39" s="146" t="s">
        <v>27</v>
      </c>
      <c r="C39" s="146"/>
      <c r="D39" s="148" t="s">
        <v>14</v>
      </c>
      <c r="E39" s="148"/>
      <c r="F39" s="148"/>
      <c r="G39" s="148"/>
      <c r="H39" s="11"/>
    </row>
    <row r="40" spans="2:8" ht="14.25">
      <c r="B40" s="146" t="s">
        <v>24</v>
      </c>
      <c r="C40" s="146"/>
      <c r="D40" s="148" t="s">
        <v>14</v>
      </c>
      <c r="E40" s="148"/>
      <c r="F40" s="148"/>
      <c r="G40" s="148"/>
      <c r="H40" s="11"/>
    </row>
    <row r="41" spans="2:8" ht="14.25">
      <c r="B41" s="146" t="s">
        <v>26</v>
      </c>
      <c r="C41" s="146"/>
      <c r="D41" s="148" t="s">
        <v>14</v>
      </c>
      <c r="E41" s="148"/>
      <c r="F41" s="148"/>
      <c r="G41" s="148"/>
      <c r="H41" s="11"/>
    </row>
    <row r="42" spans="2:8" ht="14.25">
      <c r="B42" s="146" t="s">
        <v>33</v>
      </c>
      <c r="C42" s="146"/>
      <c r="D42" s="148" t="s">
        <v>14</v>
      </c>
      <c r="E42" s="148"/>
      <c r="F42" s="148"/>
      <c r="G42" s="148"/>
      <c r="H42" s="11"/>
    </row>
    <row r="43" spans="2:8" ht="14.25">
      <c r="B43" s="146" t="s">
        <v>37</v>
      </c>
      <c r="C43" s="146"/>
      <c r="D43" s="148"/>
      <c r="E43" s="148"/>
      <c r="F43" s="71"/>
      <c r="G43" s="71"/>
      <c r="H43" s="11"/>
    </row>
    <row r="44" spans="2:8" ht="14.25">
      <c r="B44" s="11"/>
      <c r="C44" s="54"/>
      <c r="D44" s="54"/>
      <c r="E44" s="11"/>
      <c r="F44" s="11"/>
      <c r="G44" s="11"/>
      <c r="H44" s="11"/>
    </row>
    <row r="45" spans="2:8" ht="14.25">
      <c r="B45" s="47"/>
      <c r="C45" s="47"/>
      <c r="D45" s="47"/>
      <c r="E45" s="47"/>
      <c r="F45" s="47"/>
      <c r="G45" s="47"/>
      <c r="H45" s="47"/>
    </row>
    <row r="46" spans="2:8" ht="14.25">
      <c r="B46" s="47"/>
      <c r="C46" s="47"/>
      <c r="D46" s="47"/>
      <c r="E46" s="47"/>
      <c r="F46" s="47"/>
      <c r="G46" s="47"/>
      <c r="H46" s="47"/>
    </row>
    <row r="47" spans="2:8" ht="14.25">
      <c r="B47" s="47"/>
      <c r="C47" s="47"/>
      <c r="D47" s="47"/>
      <c r="E47" s="47"/>
      <c r="F47" s="47"/>
      <c r="G47" s="47"/>
      <c r="H47" s="47"/>
    </row>
    <row r="48" spans="2:8" ht="14.25">
      <c r="B48" s="11"/>
      <c r="C48" s="46"/>
      <c r="D48" s="46"/>
      <c r="E48" s="46"/>
      <c r="F48" s="46"/>
      <c r="G48" s="46"/>
      <c r="H48" s="46"/>
    </row>
    <row r="49" spans="2:8" ht="14.25">
      <c r="B49" s="11"/>
      <c r="C49" s="46"/>
      <c r="D49" s="46"/>
      <c r="E49" s="46"/>
      <c r="F49" s="46"/>
      <c r="G49" s="46"/>
      <c r="H49" s="46"/>
    </row>
    <row r="50" spans="2:8" ht="14.25">
      <c r="B50" s="108" t="s">
        <v>68</v>
      </c>
      <c r="C50" s="46"/>
      <c r="D50" s="46"/>
      <c r="E50" s="46"/>
      <c r="F50" s="46"/>
      <c r="G50" s="47" t="s">
        <v>73</v>
      </c>
      <c r="H50" s="46"/>
    </row>
    <row r="51" spans="2:8" ht="14.25">
      <c r="B51" s="11"/>
      <c r="C51" s="46"/>
      <c r="D51" s="46"/>
      <c r="E51" s="46"/>
      <c r="F51" s="46"/>
      <c r="G51" s="46"/>
      <c r="H51" s="46"/>
    </row>
    <row r="52" spans="2:8" ht="14.25">
      <c r="B52" s="11"/>
      <c r="C52" s="46"/>
      <c r="D52" s="46"/>
      <c r="E52" s="46"/>
      <c r="F52" s="47"/>
      <c r="G52" s="46"/>
      <c r="H52" s="46"/>
    </row>
    <row r="53" spans="2:8" ht="14.25">
      <c r="B53" s="11"/>
      <c r="C53" s="46"/>
      <c r="D53" s="46"/>
      <c r="E53" s="46"/>
      <c r="F53" s="46"/>
      <c r="G53" s="46"/>
      <c r="H53" s="46"/>
    </row>
    <row r="54" spans="3:8" ht="14.25">
      <c r="C54" s="22"/>
      <c r="D54" s="22"/>
      <c r="E54" s="22"/>
      <c r="F54" s="22"/>
      <c r="G54" s="22"/>
      <c r="H54" s="22"/>
    </row>
    <row r="55" spans="3:8" ht="14.25">
      <c r="C55" s="22"/>
      <c r="D55" s="22"/>
      <c r="E55" s="22"/>
      <c r="F55" s="22"/>
      <c r="G55" s="22"/>
      <c r="H55" s="22"/>
    </row>
    <row r="56" spans="3:8" ht="14.25">
      <c r="C56" s="22"/>
      <c r="D56" s="22"/>
      <c r="E56" s="22"/>
      <c r="F56" s="22"/>
      <c r="G56" s="22"/>
      <c r="H56" s="22"/>
    </row>
    <row r="57" spans="3:8" ht="14.25">
      <c r="C57" s="22"/>
      <c r="D57" s="22"/>
      <c r="E57" s="22"/>
      <c r="F57" s="22"/>
      <c r="G57" s="22"/>
      <c r="H57" s="22"/>
    </row>
  </sheetData>
  <sheetProtection password="ECDF" sheet="1"/>
  <mergeCells count="27">
    <mergeCell ref="D42:G42"/>
    <mergeCell ref="E2:H2"/>
    <mergeCell ref="D43:E43"/>
    <mergeCell ref="B39:C39"/>
    <mergeCell ref="B40:C40"/>
    <mergeCell ref="B41:C41"/>
    <mergeCell ref="B42:C42"/>
    <mergeCell ref="B43:C43"/>
    <mergeCell ref="D39:G39"/>
    <mergeCell ref="D40:G40"/>
    <mergeCell ref="D41:G41"/>
    <mergeCell ref="B22:H22"/>
    <mergeCell ref="F35:G35"/>
    <mergeCell ref="G7:H7"/>
    <mergeCell ref="G13:H13"/>
    <mergeCell ref="G14:H14"/>
    <mergeCell ref="E14:F14"/>
    <mergeCell ref="B38:C38"/>
    <mergeCell ref="D38:G38"/>
    <mergeCell ref="B17:H17"/>
    <mergeCell ref="E3:G3"/>
    <mergeCell ref="E8:H8"/>
    <mergeCell ref="F36:G36"/>
    <mergeCell ref="F32:G32"/>
    <mergeCell ref="F31:G31"/>
    <mergeCell ref="F33:G33"/>
    <mergeCell ref="C13:F13"/>
  </mergeCells>
  <dataValidations count="1">
    <dataValidation type="list" allowBlank="1" showInputMessage="1" showErrorMessage="1" sqref="G15">
      <formula1>"Final"</formula1>
    </dataValidation>
  </dataValidations>
  <printOptions/>
  <pageMargins left="0.8267716535433072" right="0.15748031496062992" top="0.95" bottom="0.4330708661417323" header="0.28" footer="0.4724409448818898"/>
  <pageSetup fitToHeight="1" fitToWidth="1" horizontalDpi="600" verticalDpi="600" orientation="portrait" paperSize="9" scale="93" r:id="rId2"/>
  <headerFooter>
    <oddHeader>&amp;L&amp;G</oddHeader>
  </headerFooter>
  <legacyDrawingHF r:id="rId1"/>
</worksheet>
</file>

<file path=xl/worksheets/sheet3.xml><?xml version="1.0" encoding="utf-8"?>
<worksheet xmlns="http://schemas.openxmlformats.org/spreadsheetml/2006/main" xmlns:r="http://schemas.openxmlformats.org/officeDocument/2006/relationships">
  <sheetPr>
    <tabColor theme="6" tint="-0.24997000396251678"/>
    <outlinePr summaryBelow="0"/>
  </sheetPr>
  <dimension ref="A1:F540"/>
  <sheetViews>
    <sheetView showGridLines="0" view="pageLayout" zoomScale="90" zoomScaleNormal="120" zoomScalePageLayoutView="90" workbookViewId="0" topLeftCell="A67">
      <selection activeCell="C9" sqref="C9"/>
    </sheetView>
  </sheetViews>
  <sheetFormatPr defaultColWidth="11.421875" defaultRowHeight="15"/>
  <cols>
    <col min="1" max="1" width="6.421875" style="0" customWidth="1"/>
    <col min="2" max="2" width="11.7109375" style="0" customWidth="1"/>
    <col min="3" max="3" width="26.8515625" style="0" customWidth="1"/>
    <col min="4" max="4" width="50.7109375" style="0" customWidth="1"/>
    <col min="5" max="5" width="42.8515625" style="0" customWidth="1"/>
    <col min="6" max="6" width="18.7109375" style="78" customWidth="1"/>
  </cols>
  <sheetData>
    <row r="1" ht="14.25">
      <c r="E1" t="s">
        <v>61</v>
      </c>
    </row>
    <row r="2" ht="14.25">
      <c r="A2" s="60" t="s">
        <v>34</v>
      </c>
    </row>
    <row r="3" spans="3:4" ht="15">
      <c r="C3" s="60" t="s">
        <v>14</v>
      </c>
      <c r="D3" s="23" t="s">
        <v>15</v>
      </c>
    </row>
    <row r="4" spans="1:6" ht="14.25">
      <c r="A4" s="152" t="s">
        <v>38</v>
      </c>
      <c r="B4" s="152"/>
      <c r="C4" s="72" t="str">
        <f>'Nota Elevación'!G14</f>
        <v> </v>
      </c>
      <c r="D4" s="66" t="s">
        <v>60</v>
      </c>
      <c r="E4" s="74" t="str">
        <f>'Nota Elevación'!D38</f>
        <v> </v>
      </c>
      <c r="F4" s="79"/>
    </row>
    <row r="5" spans="1:6" ht="14.25">
      <c r="A5" s="152" t="s">
        <v>39</v>
      </c>
      <c r="B5" s="152"/>
      <c r="C5" s="73" t="str">
        <f>'Nota Elevación'!G13</f>
        <v> </v>
      </c>
      <c r="D5" s="66" t="s">
        <v>40</v>
      </c>
      <c r="E5" s="74" t="str">
        <f>'Nota Elevación'!D41</f>
        <v> </v>
      </c>
      <c r="F5" s="80"/>
    </row>
    <row r="6" spans="1:6" ht="15" thickBot="1">
      <c r="A6" s="11"/>
      <c r="B6" s="11"/>
      <c r="C6" s="11"/>
      <c r="D6" s="11"/>
      <c r="E6" s="11"/>
      <c r="F6" s="81"/>
    </row>
    <row r="7" spans="1:6" ht="30.75" customHeight="1" thickBot="1">
      <c r="A7" s="12" t="s">
        <v>0</v>
      </c>
      <c r="B7" s="12" t="s">
        <v>1</v>
      </c>
      <c r="C7" s="12" t="s">
        <v>76</v>
      </c>
      <c r="D7" s="12" t="s">
        <v>4</v>
      </c>
      <c r="E7" s="12" t="s">
        <v>3</v>
      </c>
      <c r="F7" s="44" t="s">
        <v>2</v>
      </c>
    </row>
    <row r="8" spans="1:6" ht="14.25">
      <c r="A8" s="13"/>
      <c r="B8" s="14"/>
      <c r="C8" s="13"/>
      <c r="D8" s="13"/>
      <c r="E8" s="13"/>
      <c r="F8" s="82"/>
    </row>
    <row r="9" spans="1:6" ht="14.25">
      <c r="A9" s="13"/>
      <c r="B9" s="14"/>
      <c r="C9" s="13"/>
      <c r="D9" s="13"/>
      <c r="E9" s="13"/>
      <c r="F9" s="82"/>
    </row>
    <row r="10" spans="1:6" ht="14.25">
      <c r="A10" s="13"/>
      <c r="B10" s="14"/>
      <c r="C10" s="13"/>
      <c r="D10" s="13"/>
      <c r="E10" s="13"/>
      <c r="F10" s="82"/>
    </row>
    <row r="11" spans="1:6" ht="14.25">
      <c r="A11" s="13"/>
      <c r="B11" s="14"/>
      <c r="C11" s="13"/>
      <c r="D11" s="13"/>
      <c r="E11" s="13"/>
      <c r="F11" s="82"/>
    </row>
    <row r="12" spans="1:6" ht="14.25">
      <c r="A12" s="13"/>
      <c r="B12" s="14"/>
      <c r="C12" s="13"/>
      <c r="D12" s="13"/>
      <c r="E12" s="13"/>
      <c r="F12" s="82"/>
    </row>
    <row r="13" spans="1:6" ht="14.25">
      <c r="A13" s="13"/>
      <c r="B13" s="14"/>
      <c r="C13" s="13"/>
      <c r="D13" s="13"/>
      <c r="E13" s="13"/>
      <c r="F13" s="82"/>
    </row>
    <row r="14" spans="1:6" ht="14.25">
      <c r="A14" s="13"/>
      <c r="B14" s="14"/>
      <c r="C14" s="13"/>
      <c r="D14" s="13"/>
      <c r="E14" s="13"/>
      <c r="F14" s="82"/>
    </row>
    <row r="15" spans="1:6" ht="14.25">
      <c r="A15" s="13"/>
      <c r="B15" s="14"/>
      <c r="C15" s="13"/>
      <c r="D15" s="13"/>
      <c r="E15" s="13"/>
      <c r="F15" s="82"/>
    </row>
    <row r="16" spans="1:6" ht="14.25">
      <c r="A16" s="13"/>
      <c r="B16" s="14"/>
      <c r="C16" s="13"/>
      <c r="D16" s="13"/>
      <c r="E16" s="13"/>
      <c r="F16" s="82"/>
    </row>
    <row r="17" spans="1:6" ht="14.25">
      <c r="A17" s="13"/>
      <c r="B17" s="14"/>
      <c r="C17" s="13"/>
      <c r="D17" s="13"/>
      <c r="E17" s="13"/>
      <c r="F17" s="82"/>
    </row>
    <row r="18" spans="1:6" ht="14.25">
      <c r="A18" s="13"/>
      <c r="B18" s="14"/>
      <c r="C18" s="13"/>
      <c r="D18" s="13"/>
      <c r="E18" s="13"/>
      <c r="F18" s="82"/>
    </row>
    <row r="19" spans="1:6" ht="14.25">
      <c r="A19" s="13"/>
      <c r="B19" s="14"/>
      <c r="C19" s="13"/>
      <c r="D19" s="13"/>
      <c r="E19" s="13"/>
      <c r="F19" s="82"/>
    </row>
    <row r="20" spans="1:6" ht="14.25">
      <c r="A20" s="13"/>
      <c r="B20" s="14"/>
      <c r="C20" s="13"/>
      <c r="D20" s="13"/>
      <c r="E20" s="13"/>
      <c r="F20" s="82"/>
    </row>
    <row r="21" spans="1:6" ht="14.25">
      <c r="A21" s="13"/>
      <c r="B21" s="14"/>
      <c r="C21" s="13"/>
      <c r="D21" s="13"/>
      <c r="E21" s="13"/>
      <c r="F21" s="82"/>
    </row>
    <row r="22" spans="1:6" ht="14.25">
      <c r="A22" s="13"/>
      <c r="B22" s="14"/>
      <c r="C22" s="13"/>
      <c r="D22" s="13"/>
      <c r="E22" s="13"/>
      <c r="F22" s="82"/>
    </row>
    <row r="23" spans="1:6" ht="14.25">
      <c r="A23" s="13"/>
      <c r="B23" s="14"/>
      <c r="C23" s="13"/>
      <c r="D23" s="13"/>
      <c r="E23" s="13"/>
      <c r="F23" s="82"/>
    </row>
    <row r="24" spans="1:6" ht="14.25">
      <c r="A24" s="13"/>
      <c r="B24" s="14"/>
      <c r="C24" s="13"/>
      <c r="D24" s="13"/>
      <c r="E24" s="13"/>
      <c r="F24" s="82"/>
    </row>
    <row r="25" spans="1:6" ht="14.25">
      <c r="A25" s="13"/>
      <c r="B25" s="14"/>
      <c r="C25" s="13"/>
      <c r="D25" s="13"/>
      <c r="E25" s="13"/>
      <c r="F25" s="82"/>
    </row>
    <row r="26" spans="1:6" ht="14.25">
      <c r="A26" s="13"/>
      <c r="B26" s="14"/>
      <c r="C26" s="13"/>
      <c r="D26" s="13"/>
      <c r="E26" s="13"/>
      <c r="F26" s="82"/>
    </row>
    <row r="27" spans="1:6" ht="14.25">
      <c r="A27" s="13"/>
      <c r="B27" s="14"/>
      <c r="C27" s="13"/>
      <c r="D27" s="13"/>
      <c r="E27" s="13"/>
      <c r="F27" s="82"/>
    </row>
    <row r="28" spans="1:6" ht="14.25">
      <c r="A28" s="13"/>
      <c r="B28" s="14"/>
      <c r="C28" s="13"/>
      <c r="D28" s="13"/>
      <c r="E28" s="13"/>
      <c r="F28" s="82"/>
    </row>
    <row r="29" spans="1:6" ht="14.25">
      <c r="A29" s="13"/>
      <c r="B29" s="14"/>
      <c r="C29" s="13"/>
      <c r="D29" s="13"/>
      <c r="E29" s="13"/>
      <c r="F29" s="82"/>
    </row>
    <row r="30" spans="1:6" ht="14.25">
      <c r="A30" s="13"/>
      <c r="B30" s="14"/>
      <c r="C30" s="13"/>
      <c r="D30" s="13"/>
      <c r="E30" s="13"/>
      <c r="F30" s="82"/>
    </row>
    <row r="31" spans="1:6" ht="14.25">
      <c r="A31" s="13"/>
      <c r="B31" s="14"/>
      <c r="C31" s="13"/>
      <c r="D31" s="13"/>
      <c r="E31" s="13"/>
      <c r="F31" s="82"/>
    </row>
    <row r="32" spans="1:6" ht="15" thickBot="1">
      <c r="A32" s="15"/>
      <c r="B32" s="16"/>
      <c r="C32" s="15"/>
      <c r="D32" s="15"/>
      <c r="E32" s="15"/>
      <c r="F32" s="83"/>
    </row>
    <row r="33" spans="1:6" ht="14.25">
      <c r="A33" s="11"/>
      <c r="B33" s="11"/>
      <c r="C33" s="11"/>
      <c r="D33" s="11"/>
      <c r="E33" s="19" t="s">
        <v>16</v>
      </c>
      <c r="F33" s="90">
        <f>SUM(F8:F32)</f>
        <v>0</v>
      </c>
    </row>
    <row r="34" spans="2:6" ht="14.25">
      <c r="B34" s="9"/>
      <c r="C34" s="10"/>
      <c r="D34" s="51"/>
      <c r="E34" s="10" t="s">
        <v>6</v>
      </c>
      <c r="F34" s="85">
        <f>F33</f>
        <v>0</v>
      </c>
    </row>
    <row r="35" spans="2:6" ht="14.25">
      <c r="B35" s="9"/>
      <c r="C35" s="10" t="s">
        <v>5</v>
      </c>
      <c r="D35" s="17">
        <f>'Nota Elevación'!E31</f>
        <v>0</v>
      </c>
      <c r="E35" s="10" t="s">
        <v>7</v>
      </c>
      <c r="F35" s="45">
        <f>D34+D35-F34</f>
        <v>0</v>
      </c>
    </row>
    <row r="36" spans="2:6" ht="14.25">
      <c r="B36" s="9"/>
      <c r="C36" s="10"/>
      <c r="D36" s="9"/>
      <c r="E36" s="1"/>
      <c r="F36" s="10"/>
    </row>
    <row r="37" ht="14.25">
      <c r="E37" t="s">
        <v>61</v>
      </c>
    </row>
    <row r="38" ht="14.25">
      <c r="A38" s="60" t="s">
        <v>34</v>
      </c>
    </row>
    <row r="39" spans="3:4" ht="15">
      <c r="C39" s="60" t="s">
        <v>14</v>
      </c>
      <c r="D39" s="23" t="s">
        <v>41</v>
      </c>
    </row>
    <row r="40" spans="1:6" ht="14.25">
      <c r="A40" s="152" t="s">
        <v>38</v>
      </c>
      <c r="B40" s="152"/>
      <c r="C40" s="72" t="str">
        <f>C4</f>
        <v> </v>
      </c>
      <c r="D40" s="99" t="s">
        <v>60</v>
      </c>
      <c r="E40" s="74" t="str">
        <f>E4</f>
        <v> </v>
      </c>
      <c r="F40" s="79"/>
    </row>
    <row r="41" spans="1:6" ht="14.25">
      <c r="A41" s="152" t="s">
        <v>39</v>
      </c>
      <c r="B41" s="152"/>
      <c r="C41" s="73" t="str">
        <f>C5</f>
        <v> </v>
      </c>
      <c r="D41" s="66" t="s">
        <v>40</v>
      </c>
      <c r="E41" s="74" t="str">
        <f>E5</f>
        <v> </v>
      </c>
      <c r="F41" s="80"/>
    </row>
    <row r="42" spans="1:6" ht="15" thickBot="1">
      <c r="A42" s="11"/>
      <c r="B42" s="11"/>
      <c r="C42" s="11"/>
      <c r="D42" s="11"/>
      <c r="E42" s="11"/>
      <c r="F42" s="81"/>
    </row>
    <row r="43" spans="1:6" ht="29.25" thickBot="1">
      <c r="A43" s="12" t="s">
        <v>0</v>
      </c>
      <c r="B43" s="12" t="s">
        <v>1</v>
      </c>
      <c r="C43" s="12" t="s">
        <v>76</v>
      </c>
      <c r="D43" s="12" t="s">
        <v>4</v>
      </c>
      <c r="E43" s="12" t="s">
        <v>3</v>
      </c>
      <c r="F43" s="44" t="s">
        <v>2</v>
      </c>
    </row>
    <row r="44" spans="1:6" ht="14.25">
      <c r="A44" s="13"/>
      <c r="B44" s="14"/>
      <c r="C44" s="13"/>
      <c r="D44" s="13"/>
      <c r="E44" s="13"/>
      <c r="F44" s="82"/>
    </row>
    <row r="45" spans="1:6" ht="14.25">
      <c r="A45" s="13"/>
      <c r="B45" s="14"/>
      <c r="C45" s="13"/>
      <c r="D45" s="13"/>
      <c r="E45" s="13"/>
      <c r="F45" s="82"/>
    </row>
    <row r="46" spans="1:6" ht="14.25">
      <c r="A46" s="13"/>
      <c r="B46" s="14"/>
      <c r="C46" s="13"/>
      <c r="D46" s="13"/>
      <c r="E46" s="13"/>
      <c r="F46" s="82"/>
    </row>
    <row r="47" spans="1:6" ht="14.25">
      <c r="A47" s="13"/>
      <c r="B47" s="14"/>
      <c r="C47" s="13"/>
      <c r="D47" s="13"/>
      <c r="E47" s="13"/>
      <c r="F47" s="82"/>
    </row>
    <row r="48" spans="1:6" ht="14.25">
      <c r="A48" s="13"/>
      <c r="B48" s="14"/>
      <c r="C48" s="13"/>
      <c r="D48" s="13"/>
      <c r="E48" s="13"/>
      <c r="F48" s="82"/>
    </row>
    <row r="49" spans="1:6" ht="14.25">
      <c r="A49" s="13"/>
      <c r="B49" s="14"/>
      <c r="C49" s="13"/>
      <c r="D49" s="13"/>
      <c r="E49" s="13"/>
      <c r="F49" s="82"/>
    </row>
    <row r="50" spans="1:6" ht="14.25">
      <c r="A50" s="13"/>
      <c r="B50" s="14"/>
      <c r="C50" s="13"/>
      <c r="D50" s="13"/>
      <c r="E50" s="13"/>
      <c r="F50" s="82"/>
    </row>
    <row r="51" spans="1:6" ht="14.25">
      <c r="A51" s="13"/>
      <c r="B51" s="14"/>
      <c r="C51" s="13"/>
      <c r="D51" s="13"/>
      <c r="E51" s="13"/>
      <c r="F51" s="82"/>
    </row>
    <row r="52" spans="1:6" ht="14.25">
      <c r="A52" s="13"/>
      <c r="B52" s="14"/>
      <c r="C52" s="13"/>
      <c r="D52" s="13"/>
      <c r="E52" s="13"/>
      <c r="F52" s="82"/>
    </row>
    <row r="53" spans="1:6" ht="14.25">
      <c r="A53" s="13"/>
      <c r="B53" s="14"/>
      <c r="C53" s="13"/>
      <c r="D53" s="13"/>
      <c r="E53" s="13"/>
      <c r="F53" s="82"/>
    </row>
    <row r="54" spans="1:6" ht="14.25">
      <c r="A54" s="13"/>
      <c r="B54" s="14"/>
      <c r="C54" s="13"/>
      <c r="D54" s="13"/>
      <c r="E54" s="13"/>
      <c r="F54" s="82"/>
    </row>
    <row r="55" spans="1:6" ht="14.25">
      <c r="A55" s="13"/>
      <c r="B55" s="14"/>
      <c r="C55" s="13"/>
      <c r="D55" s="13"/>
      <c r="E55" s="13"/>
      <c r="F55" s="82"/>
    </row>
    <row r="56" spans="1:6" ht="14.25">
      <c r="A56" s="13"/>
      <c r="B56" s="14"/>
      <c r="C56" s="13"/>
      <c r="D56" s="13"/>
      <c r="E56" s="13"/>
      <c r="F56" s="82"/>
    </row>
    <row r="57" spans="1:6" ht="14.25">
      <c r="A57" s="13"/>
      <c r="B57" s="14"/>
      <c r="C57" s="13"/>
      <c r="D57" s="13"/>
      <c r="E57" s="13"/>
      <c r="F57" s="82"/>
    </row>
    <row r="58" spans="1:6" ht="14.25">
      <c r="A58" s="13"/>
      <c r="B58" s="14"/>
      <c r="C58" s="13"/>
      <c r="D58" s="13"/>
      <c r="E58" s="13"/>
      <c r="F58" s="82"/>
    </row>
    <row r="59" spans="1:6" ht="14.25">
      <c r="A59" s="13"/>
      <c r="B59" s="14"/>
      <c r="C59" s="13"/>
      <c r="D59" s="13"/>
      <c r="E59" s="13"/>
      <c r="F59" s="82"/>
    </row>
    <row r="60" spans="1:6" ht="14.25">
      <c r="A60" s="13"/>
      <c r="B60" s="14"/>
      <c r="C60" s="13"/>
      <c r="D60" s="13"/>
      <c r="E60" s="13"/>
      <c r="F60" s="82"/>
    </row>
    <row r="61" spans="1:6" ht="14.25">
      <c r="A61" s="13"/>
      <c r="B61" s="14"/>
      <c r="C61" s="13"/>
      <c r="D61" s="13"/>
      <c r="E61" s="13"/>
      <c r="F61" s="82"/>
    </row>
    <row r="62" spans="1:6" ht="14.25">
      <c r="A62" s="13"/>
      <c r="B62" s="14"/>
      <c r="C62" s="13"/>
      <c r="D62" s="13"/>
      <c r="E62" s="13"/>
      <c r="F62" s="82"/>
    </row>
    <row r="63" spans="1:6" ht="14.25">
      <c r="A63" s="13"/>
      <c r="B63" s="14"/>
      <c r="C63" s="13"/>
      <c r="D63" s="13"/>
      <c r="E63" s="13"/>
      <c r="F63" s="82"/>
    </row>
    <row r="64" spans="1:6" ht="14.25">
      <c r="A64" s="13"/>
      <c r="B64" s="14"/>
      <c r="C64" s="13"/>
      <c r="D64" s="13"/>
      <c r="E64" s="13"/>
      <c r="F64" s="82"/>
    </row>
    <row r="65" spans="1:6" ht="14.25">
      <c r="A65" s="13"/>
      <c r="B65" s="14"/>
      <c r="C65" s="13"/>
      <c r="D65" s="13"/>
      <c r="E65" s="13"/>
      <c r="F65" s="82"/>
    </row>
    <row r="66" spans="1:6" ht="14.25">
      <c r="A66" s="13"/>
      <c r="B66" s="14"/>
      <c r="C66" s="13"/>
      <c r="D66" s="13"/>
      <c r="E66" s="13"/>
      <c r="F66" s="82"/>
    </row>
    <row r="67" spans="1:6" ht="14.25">
      <c r="A67" s="13"/>
      <c r="B67" s="14"/>
      <c r="C67" s="13"/>
      <c r="D67" s="13"/>
      <c r="E67" s="13"/>
      <c r="F67" s="82"/>
    </row>
    <row r="68" spans="1:6" ht="15" thickBot="1">
      <c r="A68" s="15"/>
      <c r="B68" s="20"/>
      <c r="C68" s="15"/>
      <c r="D68" s="21"/>
      <c r="E68" s="15"/>
      <c r="F68" s="83"/>
    </row>
    <row r="69" spans="1:6" ht="14.25">
      <c r="A69" s="11"/>
      <c r="B69" s="11"/>
      <c r="C69" s="11"/>
      <c r="D69" s="11"/>
      <c r="E69" s="19" t="s">
        <v>16</v>
      </c>
      <c r="F69" s="84">
        <f>SUM(F44:F68)</f>
        <v>0</v>
      </c>
    </row>
    <row r="70" spans="2:6" ht="14.25">
      <c r="B70" s="9"/>
      <c r="C70" s="10"/>
      <c r="D70" s="51"/>
      <c r="E70" s="10" t="s">
        <v>6</v>
      </c>
      <c r="F70" s="85">
        <f>F69+F34</f>
        <v>0</v>
      </c>
    </row>
    <row r="71" spans="2:6" ht="14.25">
      <c r="B71" s="9"/>
      <c r="C71" s="10" t="s">
        <v>5</v>
      </c>
      <c r="D71" s="17">
        <f>'Nota Elevación'!E31</f>
        <v>0</v>
      </c>
      <c r="E71" s="10" t="s">
        <v>7</v>
      </c>
      <c r="F71" s="45">
        <f>D70+D71-F70</f>
        <v>0</v>
      </c>
    </row>
    <row r="72" spans="2:6" ht="14.25">
      <c r="B72" s="9"/>
      <c r="C72" s="10"/>
      <c r="D72" s="9"/>
      <c r="E72" s="1"/>
      <c r="F72" s="10"/>
    </row>
    <row r="73" ht="14.25">
      <c r="E73" t="s">
        <v>61</v>
      </c>
    </row>
    <row r="74" ht="14.25">
      <c r="A74" s="60" t="s">
        <v>34</v>
      </c>
    </row>
    <row r="75" spans="3:4" ht="15">
      <c r="C75" s="60" t="s">
        <v>14</v>
      </c>
      <c r="D75" s="23" t="s">
        <v>42</v>
      </c>
    </row>
    <row r="76" spans="1:6" ht="14.25">
      <c r="A76" s="152" t="s">
        <v>38</v>
      </c>
      <c r="B76" s="152"/>
      <c r="C76" s="77" t="str">
        <f>C40</f>
        <v> </v>
      </c>
      <c r="D76" s="99" t="s">
        <v>60</v>
      </c>
      <c r="E76" s="74" t="str">
        <f>E40</f>
        <v> </v>
      </c>
      <c r="F76" s="79"/>
    </row>
    <row r="77" spans="1:6" ht="14.25">
      <c r="A77" s="152" t="s">
        <v>39</v>
      </c>
      <c r="B77" s="152"/>
      <c r="C77" s="73" t="str">
        <f>C41</f>
        <v> </v>
      </c>
      <c r="D77" s="75" t="s">
        <v>40</v>
      </c>
      <c r="E77" s="74" t="str">
        <f>E41</f>
        <v> </v>
      </c>
      <c r="F77" s="80"/>
    </row>
    <row r="78" spans="1:6" ht="15" thickBot="1">
      <c r="A78" s="11"/>
      <c r="B78" s="11"/>
      <c r="C78" s="11"/>
      <c r="D78" s="11"/>
      <c r="E78" s="11"/>
      <c r="F78" s="81"/>
    </row>
    <row r="79" spans="1:6" ht="29.25" thickBot="1">
      <c r="A79" s="12" t="s">
        <v>0</v>
      </c>
      <c r="B79" s="12" t="s">
        <v>1</v>
      </c>
      <c r="C79" s="12" t="s">
        <v>76</v>
      </c>
      <c r="D79" s="12" t="s">
        <v>4</v>
      </c>
      <c r="E79" s="12" t="s">
        <v>3</v>
      </c>
      <c r="F79" s="44" t="s">
        <v>2</v>
      </c>
    </row>
    <row r="80" spans="1:6" ht="14.25">
      <c r="A80" s="13"/>
      <c r="B80" s="14"/>
      <c r="C80" s="13"/>
      <c r="D80" s="13"/>
      <c r="E80" s="13"/>
      <c r="F80" s="82"/>
    </row>
    <row r="81" spans="1:6" ht="14.25">
      <c r="A81" s="13"/>
      <c r="B81" s="14"/>
      <c r="C81" s="13"/>
      <c r="D81" s="13"/>
      <c r="E81" s="13"/>
      <c r="F81" s="82"/>
    </row>
    <row r="82" spans="1:6" ht="14.25">
      <c r="A82" s="13"/>
      <c r="B82" s="14"/>
      <c r="C82" s="13"/>
      <c r="D82" s="13"/>
      <c r="E82" s="13"/>
      <c r="F82" s="82"/>
    </row>
    <row r="83" spans="1:6" ht="14.25">
      <c r="A83" s="13"/>
      <c r="B83" s="14"/>
      <c r="C83" s="13"/>
      <c r="D83" s="13"/>
      <c r="E83" s="13"/>
      <c r="F83" s="82"/>
    </row>
    <row r="84" spans="1:6" ht="14.25">
      <c r="A84" s="13"/>
      <c r="B84" s="14"/>
      <c r="C84" s="13"/>
      <c r="D84" s="13"/>
      <c r="E84" s="13"/>
      <c r="F84" s="82"/>
    </row>
    <row r="85" spans="1:6" ht="14.25">
      <c r="A85" s="13"/>
      <c r="B85" s="14"/>
      <c r="C85" s="13"/>
      <c r="D85" s="13"/>
      <c r="E85" s="13"/>
      <c r="F85" s="82"/>
    </row>
    <row r="86" spans="1:6" ht="14.25">
      <c r="A86" s="13"/>
      <c r="B86" s="14"/>
      <c r="C86" s="13"/>
      <c r="D86" s="13"/>
      <c r="E86" s="13"/>
      <c r="F86" s="82"/>
    </row>
    <row r="87" spans="1:6" ht="14.25">
      <c r="A87" s="13"/>
      <c r="B87" s="14"/>
      <c r="C87" s="13"/>
      <c r="D87" s="13"/>
      <c r="E87" s="13"/>
      <c r="F87" s="82"/>
    </row>
    <row r="88" spans="1:6" ht="14.25">
      <c r="A88" s="13"/>
      <c r="B88" s="14"/>
      <c r="C88" s="13"/>
      <c r="D88" s="13"/>
      <c r="E88" s="13"/>
      <c r="F88" s="82"/>
    </row>
    <row r="89" spans="1:6" ht="14.25">
      <c r="A89" s="13"/>
      <c r="B89" s="14"/>
      <c r="C89" s="13"/>
      <c r="D89" s="13"/>
      <c r="E89" s="13"/>
      <c r="F89" s="82"/>
    </row>
    <row r="90" spans="1:6" ht="14.25">
      <c r="A90" s="13"/>
      <c r="B90" s="14"/>
      <c r="C90" s="13"/>
      <c r="D90" s="13"/>
      <c r="E90" s="13"/>
      <c r="F90" s="82"/>
    </row>
    <row r="91" spans="1:6" ht="14.25">
      <c r="A91" s="13"/>
      <c r="B91" s="14"/>
      <c r="C91" s="13"/>
      <c r="D91" s="13"/>
      <c r="E91" s="13"/>
      <c r="F91" s="82"/>
    </row>
    <row r="92" spans="1:6" ht="14.25">
      <c r="A92" s="13"/>
      <c r="B92" s="14"/>
      <c r="C92" s="13"/>
      <c r="D92" s="13"/>
      <c r="E92" s="13"/>
      <c r="F92" s="82"/>
    </row>
    <row r="93" spans="1:6" ht="14.25">
      <c r="A93" s="13"/>
      <c r="B93" s="14"/>
      <c r="C93" s="13"/>
      <c r="D93" s="13"/>
      <c r="E93" s="13"/>
      <c r="F93" s="82"/>
    </row>
    <row r="94" spans="1:6" ht="14.25">
      <c r="A94" s="13"/>
      <c r="B94" s="14"/>
      <c r="C94" s="13"/>
      <c r="D94" s="13"/>
      <c r="E94" s="13"/>
      <c r="F94" s="82"/>
    </row>
    <row r="95" spans="1:6" ht="14.25">
      <c r="A95" s="13"/>
      <c r="B95" s="14"/>
      <c r="C95" s="13"/>
      <c r="D95" s="13"/>
      <c r="E95" s="13"/>
      <c r="F95" s="82"/>
    </row>
    <row r="96" spans="1:6" ht="14.25">
      <c r="A96" s="13"/>
      <c r="B96" s="14"/>
      <c r="C96" s="13"/>
      <c r="D96" s="13"/>
      <c r="E96" s="13"/>
      <c r="F96" s="82"/>
    </row>
    <row r="97" spans="1:6" ht="14.25">
      <c r="A97" s="13"/>
      <c r="B97" s="14"/>
      <c r="C97" s="13"/>
      <c r="D97" s="13"/>
      <c r="E97" s="13"/>
      <c r="F97" s="82"/>
    </row>
    <row r="98" spans="1:6" ht="14.25">
      <c r="A98" s="13"/>
      <c r="B98" s="14"/>
      <c r="C98" s="13"/>
      <c r="D98" s="13"/>
      <c r="E98" s="13"/>
      <c r="F98" s="82"/>
    </row>
    <row r="99" spans="1:6" ht="14.25">
      <c r="A99" s="13"/>
      <c r="B99" s="14"/>
      <c r="C99" s="13"/>
      <c r="D99" s="13"/>
      <c r="E99" s="13"/>
      <c r="F99" s="82"/>
    </row>
    <row r="100" spans="1:6" ht="14.25">
      <c r="A100" s="13"/>
      <c r="B100" s="14"/>
      <c r="C100" s="13"/>
      <c r="D100" s="13"/>
      <c r="E100" s="13"/>
      <c r="F100" s="82"/>
    </row>
    <row r="101" spans="1:6" ht="14.25">
      <c r="A101" s="13"/>
      <c r="B101" s="14"/>
      <c r="C101" s="13"/>
      <c r="D101" s="13"/>
      <c r="E101" s="13"/>
      <c r="F101" s="82"/>
    </row>
    <row r="102" spans="1:6" ht="14.25">
      <c r="A102" s="13"/>
      <c r="B102" s="14"/>
      <c r="C102" s="13"/>
      <c r="D102" s="13"/>
      <c r="E102" s="13"/>
      <c r="F102" s="82"/>
    </row>
    <row r="103" spans="1:6" ht="14.25">
      <c r="A103" s="13"/>
      <c r="B103" s="14"/>
      <c r="C103" s="13"/>
      <c r="D103" s="13"/>
      <c r="E103" s="13"/>
      <c r="F103" s="82"/>
    </row>
    <row r="104" spans="1:6" ht="15" thickBot="1">
      <c r="A104" s="15"/>
      <c r="B104" s="20"/>
      <c r="C104" s="15"/>
      <c r="D104" s="21"/>
      <c r="E104" s="15"/>
      <c r="F104" s="83"/>
    </row>
    <row r="105" spans="1:6" ht="14.25">
      <c r="A105" s="11"/>
      <c r="B105" s="11"/>
      <c r="C105" s="11"/>
      <c r="D105" s="11"/>
      <c r="E105" s="76" t="s">
        <v>16</v>
      </c>
      <c r="F105" s="84">
        <f>SUM(F80:F104)</f>
        <v>0</v>
      </c>
    </row>
    <row r="106" spans="2:6" ht="14.25">
      <c r="B106" s="9"/>
      <c r="C106" s="10"/>
      <c r="D106" s="51"/>
      <c r="E106" s="10" t="s">
        <v>6</v>
      </c>
      <c r="F106" s="85">
        <f>F105+F70</f>
        <v>0</v>
      </c>
    </row>
    <row r="107" spans="2:6" ht="14.25">
      <c r="B107" s="9"/>
      <c r="C107" s="10" t="s">
        <v>5</v>
      </c>
      <c r="D107" s="17">
        <f>'Nota Elevación'!E31</f>
        <v>0</v>
      </c>
      <c r="E107" s="10" t="s">
        <v>7</v>
      </c>
      <c r="F107" s="45">
        <f>D106+D107-F106</f>
        <v>0</v>
      </c>
    </row>
    <row r="108" spans="2:6" ht="14.25">
      <c r="B108" s="9"/>
      <c r="C108" s="10"/>
      <c r="D108" s="9"/>
      <c r="E108" s="1"/>
      <c r="F108" s="10"/>
    </row>
    <row r="109" ht="14.25">
      <c r="E109" t="s">
        <v>61</v>
      </c>
    </row>
    <row r="110" ht="14.25">
      <c r="A110" s="60" t="s">
        <v>34</v>
      </c>
    </row>
    <row r="111" spans="3:4" ht="15">
      <c r="C111" s="60" t="s">
        <v>14</v>
      </c>
      <c r="D111" s="23" t="s">
        <v>43</v>
      </c>
    </row>
    <row r="112" spans="1:6" ht="14.25">
      <c r="A112" s="152" t="s">
        <v>38</v>
      </c>
      <c r="B112" s="152"/>
      <c r="C112" s="77" t="str">
        <f>C76</f>
        <v> </v>
      </c>
      <c r="D112" s="99" t="s">
        <v>60</v>
      </c>
      <c r="E112" s="74" t="str">
        <f>E76</f>
        <v> </v>
      </c>
      <c r="F112" s="79"/>
    </row>
    <row r="113" spans="1:6" ht="14.25">
      <c r="A113" s="152" t="s">
        <v>39</v>
      </c>
      <c r="B113" s="152"/>
      <c r="C113" s="73" t="str">
        <f>C77</f>
        <v> </v>
      </c>
      <c r="D113" s="75" t="s">
        <v>40</v>
      </c>
      <c r="E113" s="74" t="str">
        <f>E77</f>
        <v> </v>
      </c>
      <c r="F113" s="80"/>
    </row>
    <row r="114" spans="1:6" ht="15" thickBot="1">
      <c r="A114" s="11"/>
      <c r="B114" s="11"/>
      <c r="C114" s="11"/>
      <c r="D114" s="11"/>
      <c r="E114" s="11"/>
      <c r="F114" s="81"/>
    </row>
    <row r="115" spans="1:6" ht="29.25" thickBot="1">
      <c r="A115" s="12" t="s">
        <v>0</v>
      </c>
      <c r="B115" s="12" t="s">
        <v>1</v>
      </c>
      <c r="C115" s="12" t="s">
        <v>76</v>
      </c>
      <c r="D115" s="12" t="s">
        <v>4</v>
      </c>
      <c r="E115" s="12" t="s">
        <v>3</v>
      </c>
      <c r="F115" s="44" t="s">
        <v>2</v>
      </c>
    </row>
    <row r="116" spans="1:6" ht="14.25">
      <c r="A116" s="13"/>
      <c r="B116" s="14"/>
      <c r="C116" s="13"/>
      <c r="D116" s="13"/>
      <c r="E116" s="13"/>
      <c r="F116" s="82"/>
    </row>
    <row r="117" spans="1:6" ht="14.25">
      <c r="A117" s="13"/>
      <c r="B117" s="14"/>
      <c r="C117" s="13"/>
      <c r="D117" s="13"/>
      <c r="E117" s="13"/>
      <c r="F117" s="82"/>
    </row>
    <row r="118" spans="1:6" ht="14.25">
      <c r="A118" s="13"/>
      <c r="B118" s="14"/>
      <c r="C118" s="13"/>
      <c r="D118" s="13"/>
      <c r="E118" s="13"/>
      <c r="F118" s="82"/>
    </row>
    <row r="119" spans="1:6" ht="14.25">
      <c r="A119" s="13"/>
      <c r="B119" s="14"/>
      <c r="C119" s="13"/>
      <c r="D119" s="13"/>
      <c r="E119" s="13"/>
      <c r="F119" s="82"/>
    </row>
    <row r="120" spans="1:6" ht="14.25">
      <c r="A120" s="13"/>
      <c r="B120" s="14"/>
      <c r="C120" s="13"/>
      <c r="D120" s="13"/>
      <c r="E120" s="13"/>
      <c r="F120" s="82"/>
    </row>
    <row r="121" spans="1:6" ht="14.25">
      <c r="A121" s="13"/>
      <c r="B121" s="14"/>
      <c r="C121" s="13"/>
      <c r="D121" s="13"/>
      <c r="E121" s="13"/>
      <c r="F121" s="82"/>
    </row>
    <row r="122" spans="1:6" ht="14.25">
      <c r="A122" s="13"/>
      <c r="B122" s="14"/>
      <c r="C122" s="13"/>
      <c r="D122" s="13"/>
      <c r="E122" s="13"/>
      <c r="F122" s="82"/>
    </row>
    <row r="123" spans="1:6" ht="14.25">
      <c r="A123" s="13"/>
      <c r="B123" s="14"/>
      <c r="C123" s="13"/>
      <c r="D123" s="13"/>
      <c r="E123" s="13"/>
      <c r="F123" s="82"/>
    </row>
    <row r="124" spans="1:6" ht="14.25">
      <c r="A124" s="13"/>
      <c r="B124" s="14"/>
      <c r="C124" s="13"/>
      <c r="D124" s="13"/>
      <c r="E124" s="13"/>
      <c r="F124" s="82"/>
    </row>
    <row r="125" spans="1:6" ht="14.25">
      <c r="A125" s="13"/>
      <c r="B125" s="14"/>
      <c r="C125" s="13"/>
      <c r="D125" s="13"/>
      <c r="E125" s="13"/>
      <c r="F125" s="82"/>
    </row>
    <row r="126" spans="1:6" ht="14.25">
      <c r="A126" s="13"/>
      <c r="B126" s="14"/>
      <c r="C126" s="13"/>
      <c r="D126" s="13"/>
      <c r="E126" s="13"/>
      <c r="F126" s="82"/>
    </row>
    <row r="127" spans="1:6" ht="14.25">
      <c r="A127" s="13"/>
      <c r="B127" s="14"/>
      <c r="C127" s="13"/>
      <c r="D127" s="13"/>
      <c r="E127" s="13"/>
      <c r="F127" s="82"/>
    </row>
    <row r="128" spans="1:6" ht="14.25">
      <c r="A128" s="13"/>
      <c r="B128" s="14"/>
      <c r="C128" s="13"/>
      <c r="D128" s="13"/>
      <c r="E128" s="13"/>
      <c r="F128" s="82"/>
    </row>
    <row r="129" spans="1:6" ht="14.25">
      <c r="A129" s="13"/>
      <c r="B129" s="14"/>
      <c r="C129" s="13"/>
      <c r="D129" s="13"/>
      <c r="E129" s="13"/>
      <c r="F129" s="82"/>
    </row>
    <row r="130" spans="1:6" ht="14.25">
      <c r="A130" s="13"/>
      <c r="B130" s="14"/>
      <c r="C130" s="13"/>
      <c r="D130" s="13"/>
      <c r="E130" s="13"/>
      <c r="F130" s="82"/>
    </row>
    <row r="131" spans="1:6" ht="14.25">
      <c r="A131" s="13"/>
      <c r="B131" s="14"/>
      <c r="C131" s="13"/>
      <c r="D131" s="13"/>
      <c r="E131" s="13"/>
      <c r="F131" s="82"/>
    </row>
    <row r="132" spans="1:6" ht="14.25">
      <c r="A132" s="13"/>
      <c r="B132" s="14"/>
      <c r="C132" s="13"/>
      <c r="D132" s="13"/>
      <c r="E132" s="13"/>
      <c r="F132" s="82"/>
    </row>
    <row r="133" spans="1:6" ht="14.25">
      <c r="A133" s="13"/>
      <c r="B133" s="14"/>
      <c r="C133" s="13"/>
      <c r="D133" s="13"/>
      <c r="E133" s="13"/>
      <c r="F133" s="82"/>
    </row>
    <row r="134" spans="1:6" ht="14.25">
      <c r="A134" s="13"/>
      <c r="B134" s="14"/>
      <c r="C134" s="13"/>
      <c r="D134" s="13"/>
      <c r="E134" s="13"/>
      <c r="F134" s="82"/>
    </row>
    <row r="135" spans="1:6" ht="14.25">
      <c r="A135" s="13"/>
      <c r="B135" s="14"/>
      <c r="C135" s="13"/>
      <c r="D135" s="13"/>
      <c r="E135" s="13"/>
      <c r="F135" s="82"/>
    </row>
    <row r="136" spans="1:6" ht="14.25">
      <c r="A136" s="13"/>
      <c r="B136" s="14"/>
      <c r="C136" s="13"/>
      <c r="D136" s="13"/>
      <c r="E136" s="13"/>
      <c r="F136" s="82"/>
    </row>
    <row r="137" spans="1:6" ht="14.25">
      <c r="A137" s="13"/>
      <c r="B137" s="14"/>
      <c r="C137" s="13"/>
      <c r="D137" s="13"/>
      <c r="E137" s="13"/>
      <c r="F137" s="82"/>
    </row>
    <row r="138" spans="1:6" ht="14.25">
      <c r="A138" s="13"/>
      <c r="B138" s="14"/>
      <c r="C138" s="13"/>
      <c r="D138" s="13"/>
      <c r="E138" s="13"/>
      <c r="F138" s="82"/>
    </row>
    <row r="139" spans="1:6" ht="14.25">
      <c r="A139" s="13"/>
      <c r="B139" s="14"/>
      <c r="C139" s="13"/>
      <c r="D139" s="13"/>
      <c r="E139" s="13"/>
      <c r="F139" s="82"/>
    </row>
    <row r="140" spans="1:6" ht="15" thickBot="1">
      <c r="A140" s="15"/>
      <c r="B140" s="20"/>
      <c r="C140" s="15"/>
      <c r="D140" s="21"/>
      <c r="E140" s="15"/>
      <c r="F140" s="83"/>
    </row>
    <row r="141" spans="1:6" ht="14.25">
      <c r="A141" s="11"/>
      <c r="B141" s="11"/>
      <c r="C141" s="11"/>
      <c r="D141" s="11"/>
      <c r="E141" s="76" t="s">
        <v>16</v>
      </c>
      <c r="F141" s="84">
        <f>SUM(F116:F140)</f>
        <v>0</v>
      </c>
    </row>
    <row r="142" spans="2:6" ht="14.25">
      <c r="B142" s="9"/>
      <c r="C142" s="10"/>
      <c r="D142" s="51"/>
      <c r="E142" s="10" t="s">
        <v>6</v>
      </c>
      <c r="F142" s="85">
        <f>F141+F106</f>
        <v>0</v>
      </c>
    </row>
    <row r="143" spans="2:6" ht="14.25">
      <c r="B143" s="9"/>
      <c r="C143" s="10" t="s">
        <v>5</v>
      </c>
      <c r="D143" s="17">
        <f>'Nota Elevación'!E31</f>
        <v>0</v>
      </c>
      <c r="E143" s="10" t="s">
        <v>7</v>
      </c>
      <c r="F143" s="45">
        <f>D142+D143-F142</f>
        <v>0</v>
      </c>
    </row>
    <row r="144" spans="2:6" ht="14.25">
      <c r="B144" s="9"/>
      <c r="C144" s="10"/>
      <c r="D144" s="9"/>
      <c r="E144" s="1"/>
      <c r="F144" s="10"/>
    </row>
    <row r="145" ht="14.25">
      <c r="E145" t="s">
        <v>61</v>
      </c>
    </row>
    <row r="146" ht="14.25">
      <c r="A146" s="60" t="s">
        <v>34</v>
      </c>
    </row>
    <row r="147" spans="3:4" ht="15">
      <c r="C147" s="60" t="s">
        <v>14</v>
      </c>
      <c r="D147" s="23" t="s">
        <v>44</v>
      </c>
    </row>
    <row r="148" spans="1:6" ht="14.25">
      <c r="A148" s="152" t="s">
        <v>38</v>
      </c>
      <c r="B148" s="152"/>
      <c r="C148" s="77" t="str">
        <f>C112</f>
        <v> </v>
      </c>
      <c r="D148" s="99" t="s">
        <v>60</v>
      </c>
      <c r="E148" s="74" t="str">
        <f>E112</f>
        <v> </v>
      </c>
      <c r="F148" s="79"/>
    </row>
    <row r="149" spans="1:6" ht="14.25">
      <c r="A149" s="152" t="s">
        <v>39</v>
      </c>
      <c r="B149" s="152"/>
      <c r="C149" s="73" t="str">
        <f>C113</f>
        <v> </v>
      </c>
      <c r="D149" s="75" t="s">
        <v>40</v>
      </c>
      <c r="E149" s="74" t="str">
        <f>E113</f>
        <v> </v>
      </c>
      <c r="F149" s="80"/>
    </row>
    <row r="150" spans="1:6" ht="15" thickBot="1">
      <c r="A150" s="11"/>
      <c r="B150" s="11"/>
      <c r="C150" s="11"/>
      <c r="D150" s="11"/>
      <c r="E150" s="11"/>
      <c r="F150" s="81"/>
    </row>
    <row r="151" spans="1:6" ht="29.25" thickBot="1">
      <c r="A151" s="12" t="s">
        <v>0</v>
      </c>
      <c r="B151" s="12" t="s">
        <v>1</v>
      </c>
      <c r="C151" s="12" t="s">
        <v>76</v>
      </c>
      <c r="D151" s="12" t="s">
        <v>4</v>
      </c>
      <c r="E151" s="12" t="s">
        <v>3</v>
      </c>
      <c r="F151" s="44" t="s">
        <v>2</v>
      </c>
    </row>
    <row r="152" spans="1:6" ht="14.25">
      <c r="A152" s="13"/>
      <c r="B152" s="14"/>
      <c r="C152" s="13"/>
      <c r="D152" s="13"/>
      <c r="E152" s="13"/>
      <c r="F152" s="82"/>
    </row>
    <row r="153" spans="1:6" ht="14.25">
      <c r="A153" s="13"/>
      <c r="B153" s="14"/>
      <c r="C153" s="13"/>
      <c r="D153" s="13"/>
      <c r="E153" s="13"/>
      <c r="F153" s="82"/>
    </row>
    <row r="154" spans="1:6" ht="14.25">
      <c r="A154" s="13"/>
      <c r="B154" s="14"/>
      <c r="C154" s="13"/>
      <c r="D154" s="13"/>
      <c r="E154" s="13"/>
      <c r="F154" s="82"/>
    </row>
    <row r="155" spans="1:6" ht="14.25">
      <c r="A155" s="13"/>
      <c r="B155" s="14"/>
      <c r="C155" s="13"/>
      <c r="D155" s="13"/>
      <c r="E155" s="13"/>
      <c r="F155" s="82"/>
    </row>
    <row r="156" spans="1:6" ht="14.25">
      <c r="A156" s="13"/>
      <c r="B156" s="14"/>
      <c r="C156" s="13"/>
      <c r="D156" s="13"/>
      <c r="E156" s="13"/>
      <c r="F156" s="82"/>
    </row>
    <row r="157" spans="1:6" ht="14.25">
      <c r="A157" s="13"/>
      <c r="B157" s="14"/>
      <c r="C157" s="13"/>
      <c r="D157" s="13"/>
      <c r="E157" s="13"/>
      <c r="F157" s="82"/>
    </row>
    <row r="158" spans="1:6" ht="14.25">
      <c r="A158" s="13"/>
      <c r="B158" s="14"/>
      <c r="C158" s="13"/>
      <c r="D158" s="13"/>
      <c r="E158" s="13"/>
      <c r="F158" s="82"/>
    </row>
    <row r="159" spans="1:6" ht="14.25">
      <c r="A159" s="13"/>
      <c r="B159" s="14"/>
      <c r="C159" s="13"/>
      <c r="D159" s="13"/>
      <c r="E159" s="13"/>
      <c r="F159" s="82"/>
    </row>
    <row r="160" spans="1:6" ht="14.25">
      <c r="A160" s="13"/>
      <c r="B160" s="14"/>
      <c r="C160" s="13"/>
      <c r="D160" s="13"/>
      <c r="E160" s="13"/>
      <c r="F160" s="82"/>
    </row>
    <row r="161" spans="1:6" ht="14.25">
      <c r="A161" s="13"/>
      <c r="B161" s="14"/>
      <c r="C161" s="13"/>
      <c r="D161" s="13"/>
      <c r="E161" s="13"/>
      <c r="F161" s="82"/>
    </row>
    <row r="162" spans="1:6" ht="14.25">
      <c r="A162" s="13"/>
      <c r="B162" s="14"/>
      <c r="C162" s="13"/>
      <c r="D162" s="13"/>
      <c r="E162" s="13"/>
      <c r="F162" s="82"/>
    </row>
    <row r="163" spans="1:6" ht="14.25">
      <c r="A163" s="13"/>
      <c r="B163" s="14"/>
      <c r="C163" s="13"/>
      <c r="D163" s="13"/>
      <c r="E163" s="13"/>
      <c r="F163" s="82"/>
    </row>
    <row r="164" spans="1:6" ht="14.25">
      <c r="A164" s="13"/>
      <c r="B164" s="14"/>
      <c r="C164" s="13"/>
      <c r="D164" s="13"/>
      <c r="E164" s="13"/>
      <c r="F164" s="82"/>
    </row>
    <row r="165" spans="1:6" ht="14.25">
      <c r="A165" s="13"/>
      <c r="B165" s="14"/>
      <c r="C165" s="13"/>
      <c r="D165" s="13"/>
      <c r="E165" s="13"/>
      <c r="F165" s="82"/>
    </row>
    <row r="166" spans="1:6" ht="14.25">
      <c r="A166" s="13"/>
      <c r="B166" s="14"/>
      <c r="C166" s="13"/>
      <c r="D166" s="13"/>
      <c r="E166" s="13"/>
      <c r="F166" s="82"/>
    </row>
    <row r="167" spans="1:6" ht="14.25">
      <c r="A167" s="13"/>
      <c r="B167" s="14"/>
      <c r="C167" s="13"/>
      <c r="D167" s="13"/>
      <c r="E167" s="13"/>
      <c r="F167" s="82"/>
    </row>
    <row r="168" spans="1:6" ht="14.25">
      <c r="A168" s="13"/>
      <c r="B168" s="14"/>
      <c r="C168" s="13"/>
      <c r="D168" s="13"/>
      <c r="E168" s="13"/>
      <c r="F168" s="82"/>
    </row>
    <row r="169" spans="1:6" ht="14.25">
      <c r="A169" s="13"/>
      <c r="B169" s="14"/>
      <c r="C169" s="13"/>
      <c r="D169" s="13"/>
      <c r="E169" s="13"/>
      <c r="F169" s="82"/>
    </row>
    <row r="170" spans="1:6" ht="14.25">
      <c r="A170" s="13"/>
      <c r="B170" s="14"/>
      <c r="C170" s="13"/>
      <c r="D170" s="13"/>
      <c r="E170" s="13"/>
      <c r="F170" s="82"/>
    </row>
    <row r="171" spans="1:6" ht="14.25">
      <c r="A171" s="13"/>
      <c r="B171" s="14"/>
      <c r="C171" s="13"/>
      <c r="D171" s="13"/>
      <c r="E171" s="13"/>
      <c r="F171" s="82"/>
    </row>
    <row r="172" spans="1:6" ht="14.25">
      <c r="A172" s="13"/>
      <c r="B172" s="14"/>
      <c r="C172" s="13"/>
      <c r="D172" s="13"/>
      <c r="E172" s="13"/>
      <c r="F172" s="82"/>
    </row>
    <row r="173" spans="1:6" ht="14.25">
      <c r="A173" s="13"/>
      <c r="B173" s="14"/>
      <c r="C173" s="13"/>
      <c r="D173" s="13"/>
      <c r="E173" s="13"/>
      <c r="F173" s="82"/>
    </row>
    <row r="174" spans="1:6" ht="14.25">
      <c r="A174" s="13"/>
      <c r="B174" s="14"/>
      <c r="C174" s="13"/>
      <c r="D174" s="13"/>
      <c r="E174" s="13"/>
      <c r="F174" s="82"/>
    </row>
    <row r="175" spans="1:6" ht="14.25">
      <c r="A175" s="13"/>
      <c r="B175" s="14"/>
      <c r="C175" s="13"/>
      <c r="D175" s="13"/>
      <c r="E175" s="13"/>
      <c r="F175" s="82"/>
    </row>
    <row r="176" spans="1:6" ht="15" thickBot="1">
      <c r="A176" s="15"/>
      <c r="B176" s="20"/>
      <c r="C176" s="15"/>
      <c r="D176" s="21"/>
      <c r="E176" s="15"/>
      <c r="F176" s="83"/>
    </row>
    <row r="177" spans="1:6" ht="14.25">
      <c r="A177" s="11"/>
      <c r="B177" s="11"/>
      <c r="C177" s="11"/>
      <c r="D177" s="11"/>
      <c r="E177" s="76" t="s">
        <v>16</v>
      </c>
      <c r="F177" s="84">
        <f>SUM(F152:F176)</f>
        <v>0</v>
      </c>
    </row>
    <row r="178" spans="2:6" ht="14.25">
      <c r="B178" s="9"/>
      <c r="C178" s="10"/>
      <c r="D178" s="51"/>
      <c r="E178" s="10" t="s">
        <v>6</v>
      </c>
      <c r="F178" s="85">
        <f>F177+F142</f>
        <v>0</v>
      </c>
    </row>
    <row r="179" spans="2:6" ht="14.25">
      <c r="B179" s="9"/>
      <c r="C179" s="10" t="s">
        <v>5</v>
      </c>
      <c r="D179" s="17">
        <f>'Nota Elevación'!E31</f>
        <v>0</v>
      </c>
      <c r="E179" s="10" t="s">
        <v>7</v>
      </c>
      <c r="F179" s="45">
        <f>D178+D179-F178</f>
        <v>0</v>
      </c>
    </row>
    <row r="180" spans="2:6" ht="14.25">
      <c r="B180" s="9"/>
      <c r="C180" s="10"/>
      <c r="D180" s="9"/>
      <c r="E180" s="1"/>
      <c r="F180" s="10"/>
    </row>
    <row r="181" ht="14.25">
      <c r="E181" t="s">
        <v>61</v>
      </c>
    </row>
    <row r="182" ht="14.25">
      <c r="A182" s="60" t="s">
        <v>34</v>
      </c>
    </row>
    <row r="183" spans="3:4" ht="15">
      <c r="C183" s="60" t="s">
        <v>14</v>
      </c>
      <c r="D183" s="23" t="s">
        <v>45</v>
      </c>
    </row>
    <row r="184" spans="1:6" ht="14.25">
      <c r="A184" s="152" t="s">
        <v>38</v>
      </c>
      <c r="B184" s="152"/>
      <c r="C184" s="77" t="str">
        <f>C148</f>
        <v> </v>
      </c>
      <c r="D184" s="99" t="s">
        <v>60</v>
      </c>
      <c r="E184" s="74" t="str">
        <f>E148</f>
        <v> </v>
      </c>
      <c r="F184" s="79"/>
    </row>
    <row r="185" spans="1:6" ht="14.25">
      <c r="A185" s="152" t="s">
        <v>39</v>
      </c>
      <c r="B185" s="152"/>
      <c r="C185" s="73" t="str">
        <f>C149</f>
        <v> </v>
      </c>
      <c r="D185" s="75" t="s">
        <v>40</v>
      </c>
      <c r="E185" s="74" t="str">
        <f>E149</f>
        <v> </v>
      </c>
      <c r="F185" s="80"/>
    </row>
    <row r="186" spans="1:6" ht="15" thickBot="1">
      <c r="A186" s="11"/>
      <c r="B186" s="11"/>
      <c r="C186" s="11"/>
      <c r="D186" s="11"/>
      <c r="E186" s="11"/>
      <c r="F186" s="81"/>
    </row>
    <row r="187" spans="1:6" ht="29.25" thickBot="1">
      <c r="A187" s="12" t="s">
        <v>0</v>
      </c>
      <c r="B187" s="12" t="s">
        <v>1</v>
      </c>
      <c r="C187" s="12" t="s">
        <v>76</v>
      </c>
      <c r="D187" s="12" t="s">
        <v>4</v>
      </c>
      <c r="E187" s="12" t="s">
        <v>3</v>
      </c>
      <c r="F187" s="44" t="s">
        <v>2</v>
      </c>
    </row>
    <row r="188" spans="1:6" ht="14.25">
      <c r="A188" s="13"/>
      <c r="B188" s="14"/>
      <c r="C188" s="13"/>
      <c r="D188" s="13"/>
      <c r="E188" s="13"/>
      <c r="F188" s="82"/>
    </row>
    <row r="189" spans="1:6" ht="14.25">
      <c r="A189" s="13"/>
      <c r="B189" s="14"/>
      <c r="C189" s="13"/>
      <c r="D189" s="13"/>
      <c r="E189" s="13"/>
      <c r="F189" s="82"/>
    </row>
    <row r="190" spans="1:6" ht="14.25">
      <c r="A190" s="13"/>
      <c r="B190" s="14"/>
      <c r="C190" s="13"/>
      <c r="D190" s="13"/>
      <c r="E190" s="13"/>
      <c r="F190" s="82"/>
    </row>
    <row r="191" spans="1:6" ht="14.25">
      <c r="A191" s="13"/>
      <c r="B191" s="14"/>
      <c r="C191" s="13"/>
      <c r="D191" s="13"/>
      <c r="E191" s="13"/>
      <c r="F191" s="82"/>
    </row>
    <row r="192" spans="1:6" ht="14.25">
      <c r="A192" s="13"/>
      <c r="B192" s="14"/>
      <c r="C192" s="13"/>
      <c r="D192" s="13"/>
      <c r="E192" s="13"/>
      <c r="F192" s="82"/>
    </row>
    <row r="193" spans="1:6" ht="14.25">
      <c r="A193" s="13"/>
      <c r="B193" s="14"/>
      <c r="C193" s="13"/>
      <c r="D193" s="13"/>
      <c r="E193" s="13"/>
      <c r="F193" s="82"/>
    </row>
    <row r="194" spans="1:6" ht="14.25">
      <c r="A194" s="13"/>
      <c r="B194" s="14"/>
      <c r="C194" s="13"/>
      <c r="D194" s="13"/>
      <c r="E194" s="13"/>
      <c r="F194" s="82"/>
    </row>
    <row r="195" spans="1:6" ht="14.25">
      <c r="A195" s="13"/>
      <c r="B195" s="14"/>
      <c r="C195" s="13"/>
      <c r="D195" s="13"/>
      <c r="E195" s="13"/>
      <c r="F195" s="82"/>
    </row>
    <row r="196" spans="1:6" ht="14.25">
      <c r="A196" s="13"/>
      <c r="B196" s="14"/>
      <c r="C196" s="13"/>
      <c r="D196" s="13"/>
      <c r="E196" s="13"/>
      <c r="F196" s="82"/>
    </row>
    <row r="197" spans="1:6" ht="14.25">
      <c r="A197" s="13"/>
      <c r="B197" s="14"/>
      <c r="C197" s="13"/>
      <c r="D197" s="13"/>
      <c r="E197" s="13"/>
      <c r="F197" s="82"/>
    </row>
    <row r="198" spans="1:6" ht="14.25">
      <c r="A198" s="13"/>
      <c r="B198" s="14"/>
      <c r="C198" s="13"/>
      <c r="D198" s="13"/>
      <c r="E198" s="13"/>
      <c r="F198" s="82"/>
    </row>
    <row r="199" spans="1:6" ht="14.25">
      <c r="A199" s="13"/>
      <c r="B199" s="14"/>
      <c r="C199" s="13"/>
      <c r="D199" s="13"/>
      <c r="E199" s="13"/>
      <c r="F199" s="82"/>
    </row>
    <row r="200" spans="1:6" ht="14.25">
      <c r="A200" s="13"/>
      <c r="B200" s="14"/>
      <c r="C200" s="13"/>
      <c r="D200" s="13"/>
      <c r="E200" s="13"/>
      <c r="F200" s="82"/>
    </row>
    <row r="201" spans="1:6" ht="14.25">
      <c r="A201" s="13"/>
      <c r="B201" s="14"/>
      <c r="C201" s="13"/>
      <c r="D201" s="13"/>
      <c r="E201" s="13"/>
      <c r="F201" s="82"/>
    </row>
    <row r="202" spans="1:6" ht="14.25">
      <c r="A202" s="13"/>
      <c r="B202" s="14"/>
      <c r="C202" s="13"/>
      <c r="D202" s="13"/>
      <c r="E202" s="13"/>
      <c r="F202" s="82"/>
    </row>
    <row r="203" spans="1:6" ht="14.25">
      <c r="A203" s="13"/>
      <c r="B203" s="14"/>
      <c r="C203" s="13"/>
      <c r="D203" s="13"/>
      <c r="E203" s="13"/>
      <c r="F203" s="82"/>
    </row>
    <row r="204" spans="1:6" ht="14.25">
      <c r="A204" s="13"/>
      <c r="B204" s="14"/>
      <c r="C204" s="13"/>
      <c r="D204" s="13"/>
      <c r="E204" s="13"/>
      <c r="F204" s="82"/>
    </row>
    <row r="205" spans="1:6" ht="14.25">
      <c r="A205" s="13"/>
      <c r="B205" s="14"/>
      <c r="C205" s="13"/>
      <c r="D205" s="13"/>
      <c r="E205" s="13"/>
      <c r="F205" s="82"/>
    </row>
    <row r="206" spans="1:6" ht="14.25">
      <c r="A206" s="13"/>
      <c r="B206" s="14"/>
      <c r="C206" s="13"/>
      <c r="D206" s="13"/>
      <c r="E206" s="13"/>
      <c r="F206" s="82"/>
    </row>
    <row r="207" spans="1:6" ht="14.25">
      <c r="A207" s="13"/>
      <c r="B207" s="14"/>
      <c r="C207" s="13"/>
      <c r="D207" s="13"/>
      <c r="E207" s="13"/>
      <c r="F207" s="82"/>
    </row>
    <row r="208" spans="1:6" ht="14.25">
      <c r="A208" s="13"/>
      <c r="B208" s="14"/>
      <c r="C208" s="13"/>
      <c r="D208" s="13"/>
      <c r="E208" s="13"/>
      <c r="F208" s="82"/>
    </row>
    <row r="209" spans="1:6" ht="14.25">
      <c r="A209" s="13"/>
      <c r="B209" s="14"/>
      <c r="C209" s="13"/>
      <c r="D209" s="13"/>
      <c r="E209" s="13"/>
      <c r="F209" s="82"/>
    </row>
    <row r="210" spans="1:6" ht="14.25">
      <c r="A210" s="13"/>
      <c r="B210" s="14"/>
      <c r="C210" s="13"/>
      <c r="D210" s="13"/>
      <c r="E210" s="13"/>
      <c r="F210" s="82"/>
    </row>
    <row r="211" spans="1:6" ht="14.25">
      <c r="A211" s="13"/>
      <c r="B211" s="14"/>
      <c r="C211" s="13"/>
      <c r="D211" s="13"/>
      <c r="E211" s="13"/>
      <c r="F211" s="82"/>
    </row>
    <row r="212" spans="1:6" ht="15" thickBot="1">
      <c r="A212" s="15"/>
      <c r="B212" s="20"/>
      <c r="C212" s="15"/>
      <c r="D212" s="21"/>
      <c r="E212" s="15"/>
      <c r="F212" s="83"/>
    </row>
    <row r="213" spans="1:6" ht="14.25">
      <c r="A213" s="11"/>
      <c r="B213" s="11"/>
      <c r="C213" s="11"/>
      <c r="D213" s="11"/>
      <c r="E213" s="76" t="s">
        <v>16</v>
      </c>
      <c r="F213" s="84">
        <f>SUM(F188:F212)</f>
        <v>0</v>
      </c>
    </row>
    <row r="214" spans="2:6" ht="14.25">
      <c r="B214" s="9"/>
      <c r="C214" s="10"/>
      <c r="D214" s="51"/>
      <c r="E214" s="10" t="s">
        <v>6</v>
      </c>
      <c r="F214" s="85">
        <f>F213+F178</f>
        <v>0</v>
      </c>
    </row>
    <row r="215" spans="2:6" ht="14.25">
      <c r="B215" s="9"/>
      <c r="C215" s="10" t="s">
        <v>5</v>
      </c>
      <c r="D215" s="17">
        <f>'Nota Elevación'!E31</f>
        <v>0</v>
      </c>
      <c r="E215" s="10" t="s">
        <v>7</v>
      </c>
      <c r="F215" s="45">
        <f>D214+D215-F214</f>
        <v>0</v>
      </c>
    </row>
    <row r="216" spans="2:6" ht="14.25">
      <c r="B216" s="9"/>
      <c r="C216" s="10"/>
      <c r="D216" s="9"/>
      <c r="E216" s="1"/>
      <c r="F216" s="10"/>
    </row>
    <row r="217" ht="14.25">
      <c r="E217" t="s">
        <v>61</v>
      </c>
    </row>
    <row r="218" ht="14.25">
      <c r="A218" s="60" t="s">
        <v>34</v>
      </c>
    </row>
    <row r="219" spans="3:4" ht="15">
      <c r="C219" s="60" t="s">
        <v>14</v>
      </c>
      <c r="D219" s="23" t="s">
        <v>46</v>
      </c>
    </row>
    <row r="220" spans="1:6" ht="14.25">
      <c r="A220" s="152" t="s">
        <v>38</v>
      </c>
      <c r="B220" s="152"/>
      <c r="C220" s="77" t="str">
        <f>C184</f>
        <v> </v>
      </c>
      <c r="D220" s="99" t="s">
        <v>60</v>
      </c>
      <c r="E220" s="74" t="str">
        <f>E184</f>
        <v> </v>
      </c>
      <c r="F220" s="79"/>
    </row>
    <row r="221" spans="1:6" ht="14.25">
      <c r="A221" s="152" t="s">
        <v>39</v>
      </c>
      <c r="B221" s="152"/>
      <c r="C221" s="73" t="str">
        <f>C185</f>
        <v> </v>
      </c>
      <c r="D221" s="75" t="s">
        <v>40</v>
      </c>
      <c r="E221" s="74" t="str">
        <f>E185</f>
        <v> </v>
      </c>
      <c r="F221" s="80"/>
    </row>
    <row r="222" spans="1:6" ht="15" thickBot="1">
      <c r="A222" s="11"/>
      <c r="B222" s="11"/>
      <c r="C222" s="11"/>
      <c r="D222" s="11"/>
      <c r="E222" s="11"/>
      <c r="F222" s="81"/>
    </row>
    <row r="223" spans="1:6" ht="29.25" thickBot="1">
      <c r="A223" s="12" t="s">
        <v>0</v>
      </c>
      <c r="B223" s="12" t="s">
        <v>1</v>
      </c>
      <c r="C223" s="12" t="s">
        <v>76</v>
      </c>
      <c r="D223" s="12" t="s">
        <v>4</v>
      </c>
      <c r="E223" s="12" t="s">
        <v>3</v>
      </c>
      <c r="F223" s="44" t="s">
        <v>2</v>
      </c>
    </row>
    <row r="224" spans="1:6" ht="14.25">
      <c r="A224" s="13"/>
      <c r="B224" s="14"/>
      <c r="C224" s="13"/>
      <c r="D224" s="13"/>
      <c r="E224" s="13"/>
      <c r="F224" s="82"/>
    </row>
    <row r="225" spans="1:6" ht="14.25">
      <c r="A225" s="13"/>
      <c r="B225" s="14"/>
      <c r="C225" s="13"/>
      <c r="D225" s="13"/>
      <c r="E225" s="13"/>
      <c r="F225" s="82"/>
    </row>
    <row r="226" spans="1:6" ht="14.25">
      <c r="A226" s="13"/>
      <c r="B226" s="14"/>
      <c r="C226" s="13"/>
      <c r="D226" s="13"/>
      <c r="E226" s="13"/>
      <c r="F226" s="82"/>
    </row>
    <row r="227" spans="1:6" ht="14.25">
      <c r="A227" s="13"/>
      <c r="B227" s="14"/>
      <c r="C227" s="13"/>
      <c r="D227" s="13"/>
      <c r="E227" s="13"/>
      <c r="F227" s="82"/>
    </row>
    <row r="228" spans="1:6" ht="14.25">
      <c r="A228" s="13"/>
      <c r="B228" s="14"/>
      <c r="C228" s="13"/>
      <c r="D228" s="13"/>
      <c r="E228" s="13"/>
      <c r="F228" s="82"/>
    </row>
    <row r="229" spans="1:6" ht="14.25">
      <c r="A229" s="13"/>
      <c r="B229" s="14"/>
      <c r="C229" s="13"/>
      <c r="D229" s="13"/>
      <c r="E229" s="13"/>
      <c r="F229" s="82"/>
    </row>
    <row r="230" spans="1:6" ht="14.25">
      <c r="A230" s="13"/>
      <c r="B230" s="14"/>
      <c r="C230" s="13"/>
      <c r="D230" s="13"/>
      <c r="E230" s="13"/>
      <c r="F230" s="82"/>
    </row>
    <row r="231" spans="1:6" ht="14.25">
      <c r="A231" s="13"/>
      <c r="B231" s="14"/>
      <c r="C231" s="13"/>
      <c r="D231" s="13"/>
      <c r="E231" s="13"/>
      <c r="F231" s="82"/>
    </row>
    <row r="232" spans="1:6" ht="14.25">
      <c r="A232" s="13"/>
      <c r="B232" s="14"/>
      <c r="C232" s="13"/>
      <c r="D232" s="13"/>
      <c r="E232" s="13"/>
      <c r="F232" s="82"/>
    </row>
    <row r="233" spans="1:6" ht="14.25">
      <c r="A233" s="13"/>
      <c r="B233" s="14"/>
      <c r="C233" s="13"/>
      <c r="D233" s="13"/>
      <c r="E233" s="13"/>
      <c r="F233" s="82"/>
    </row>
    <row r="234" spans="1:6" ht="14.25">
      <c r="A234" s="13"/>
      <c r="B234" s="14"/>
      <c r="C234" s="13"/>
      <c r="D234" s="13"/>
      <c r="E234" s="13"/>
      <c r="F234" s="82"/>
    </row>
    <row r="235" spans="1:6" ht="14.25">
      <c r="A235" s="13"/>
      <c r="B235" s="14"/>
      <c r="C235" s="13"/>
      <c r="D235" s="13"/>
      <c r="E235" s="13"/>
      <c r="F235" s="82"/>
    </row>
    <row r="236" spans="1:6" ht="14.25">
      <c r="A236" s="13"/>
      <c r="B236" s="14"/>
      <c r="C236" s="13"/>
      <c r="D236" s="13"/>
      <c r="E236" s="13"/>
      <c r="F236" s="82"/>
    </row>
    <row r="237" spans="1:6" ht="14.25">
      <c r="A237" s="13"/>
      <c r="B237" s="14"/>
      <c r="C237" s="13"/>
      <c r="D237" s="13"/>
      <c r="E237" s="13"/>
      <c r="F237" s="82"/>
    </row>
    <row r="238" spans="1:6" ht="14.25">
      <c r="A238" s="13"/>
      <c r="B238" s="14"/>
      <c r="C238" s="13"/>
      <c r="D238" s="13"/>
      <c r="E238" s="13"/>
      <c r="F238" s="82"/>
    </row>
    <row r="239" spans="1:6" ht="14.25">
      <c r="A239" s="13"/>
      <c r="B239" s="14"/>
      <c r="C239" s="13"/>
      <c r="D239" s="13"/>
      <c r="E239" s="13"/>
      <c r="F239" s="82"/>
    </row>
    <row r="240" spans="1:6" ht="14.25">
      <c r="A240" s="13"/>
      <c r="B240" s="14"/>
      <c r="C240" s="13"/>
      <c r="D240" s="13"/>
      <c r="E240" s="13"/>
      <c r="F240" s="82"/>
    </row>
    <row r="241" spans="1:6" ht="14.25">
      <c r="A241" s="13"/>
      <c r="B241" s="14"/>
      <c r="C241" s="13"/>
      <c r="D241" s="13"/>
      <c r="E241" s="13"/>
      <c r="F241" s="82"/>
    </row>
    <row r="242" spans="1:6" ht="14.25">
      <c r="A242" s="13"/>
      <c r="B242" s="14"/>
      <c r="C242" s="13"/>
      <c r="D242" s="13"/>
      <c r="E242" s="13"/>
      <c r="F242" s="82"/>
    </row>
    <row r="243" spans="1:6" ht="14.25">
      <c r="A243" s="13"/>
      <c r="B243" s="14"/>
      <c r="C243" s="13"/>
      <c r="D243" s="13"/>
      <c r="E243" s="13"/>
      <c r="F243" s="82"/>
    </row>
    <row r="244" spans="1:6" ht="14.25">
      <c r="A244" s="13"/>
      <c r="B244" s="14"/>
      <c r="C244" s="13"/>
      <c r="D244" s="13"/>
      <c r="E244" s="13"/>
      <c r="F244" s="82"/>
    </row>
    <row r="245" spans="1:6" ht="14.25">
      <c r="A245" s="13"/>
      <c r="B245" s="14"/>
      <c r="C245" s="13"/>
      <c r="D245" s="13"/>
      <c r="E245" s="13"/>
      <c r="F245" s="82"/>
    </row>
    <row r="246" spans="1:6" ht="14.25">
      <c r="A246" s="13"/>
      <c r="B246" s="14"/>
      <c r="C246" s="13"/>
      <c r="D246" s="13"/>
      <c r="E246" s="13"/>
      <c r="F246" s="82"/>
    </row>
    <row r="247" spans="1:6" ht="14.25">
      <c r="A247" s="13"/>
      <c r="B247" s="14"/>
      <c r="C247" s="13"/>
      <c r="D247" s="13"/>
      <c r="E247" s="13"/>
      <c r="F247" s="82"/>
    </row>
    <row r="248" spans="1:6" ht="15" thickBot="1">
      <c r="A248" s="15"/>
      <c r="B248" s="20"/>
      <c r="C248" s="15"/>
      <c r="D248" s="21"/>
      <c r="E248" s="15"/>
      <c r="F248" s="83"/>
    </row>
    <row r="249" spans="1:6" ht="14.25">
      <c r="A249" s="11"/>
      <c r="B249" s="11"/>
      <c r="C249" s="11"/>
      <c r="D249" s="11"/>
      <c r="E249" s="76" t="s">
        <v>16</v>
      </c>
      <c r="F249" s="84">
        <f>SUM(F224:F248)</f>
        <v>0</v>
      </c>
    </row>
    <row r="250" spans="2:6" ht="14.25">
      <c r="B250" s="9"/>
      <c r="C250" s="10"/>
      <c r="D250" s="51"/>
      <c r="E250" s="10" t="s">
        <v>6</v>
      </c>
      <c r="F250" s="85">
        <f>F249+F214</f>
        <v>0</v>
      </c>
    </row>
    <row r="251" spans="2:6" ht="14.25">
      <c r="B251" s="9"/>
      <c r="C251" s="10" t="s">
        <v>5</v>
      </c>
      <c r="D251" s="17">
        <f>'Nota Elevación'!E31</f>
        <v>0</v>
      </c>
      <c r="E251" s="10" t="s">
        <v>7</v>
      </c>
      <c r="F251" s="45">
        <f>D250+D251-F250</f>
        <v>0</v>
      </c>
    </row>
    <row r="252" spans="2:6" ht="14.25">
      <c r="B252" s="9"/>
      <c r="C252" s="10"/>
      <c r="D252" s="9"/>
      <c r="E252" s="1"/>
      <c r="F252" s="10"/>
    </row>
    <row r="253" ht="14.25">
      <c r="E253" t="s">
        <v>61</v>
      </c>
    </row>
    <row r="254" ht="14.25">
      <c r="A254" s="60" t="s">
        <v>34</v>
      </c>
    </row>
    <row r="255" spans="3:4" ht="15">
      <c r="C255" s="60" t="s">
        <v>14</v>
      </c>
      <c r="D255" s="23" t="s">
        <v>47</v>
      </c>
    </row>
    <row r="256" spans="1:6" ht="14.25">
      <c r="A256" s="152" t="s">
        <v>38</v>
      </c>
      <c r="B256" s="152"/>
      <c r="C256" s="77" t="str">
        <f>C220</f>
        <v> </v>
      </c>
      <c r="D256" s="99" t="s">
        <v>60</v>
      </c>
      <c r="E256" s="74" t="str">
        <f>E220</f>
        <v> </v>
      </c>
      <c r="F256" s="79"/>
    </row>
    <row r="257" spans="1:6" ht="14.25">
      <c r="A257" s="152" t="s">
        <v>39</v>
      </c>
      <c r="B257" s="152"/>
      <c r="C257" s="73" t="str">
        <f>C221</f>
        <v> </v>
      </c>
      <c r="D257" s="75" t="s">
        <v>40</v>
      </c>
      <c r="E257" s="74" t="str">
        <f>E221</f>
        <v> </v>
      </c>
      <c r="F257" s="80"/>
    </row>
    <row r="258" spans="1:6" ht="15" thickBot="1">
      <c r="A258" s="11"/>
      <c r="B258" s="11"/>
      <c r="C258" s="11"/>
      <c r="D258" s="11"/>
      <c r="E258" s="11"/>
      <c r="F258" s="81"/>
    </row>
    <row r="259" spans="1:6" ht="29.25" thickBot="1">
      <c r="A259" s="12" t="s">
        <v>0</v>
      </c>
      <c r="B259" s="12" t="s">
        <v>1</v>
      </c>
      <c r="C259" s="12" t="s">
        <v>76</v>
      </c>
      <c r="D259" s="12" t="s">
        <v>4</v>
      </c>
      <c r="E259" s="12" t="s">
        <v>3</v>
      </c>
      <c r="F259" s="44" t="s">
        <v>2</v>
      </c>
    </row>
    <row r="260" spans="1:6" ht="14.25">
      <c r="A260" s="13"/>
      <c r="B260" s="14"/>
      <c r="C260" s="13"/>
      <c r="D260" s="13"/>
      <c r="E260" s="13"/>
      <c r="F260" s="82"/>
    </row>
    <row r="261" spans="1:6" ht="14.25">
      <c r="A261" s="13"/>
      <c r="B261" s="14"/>
      <c r="C261" s="13"/>
      <c r="D261" s="13"/>
      <c r="E261" s="13"/>
      <c r="F261" s="82"/>
    </row>
    <row r="262" spans="1:6" ht="14.25">
      <c r="A262" s="13"/>
      <c r="B262" s="14"/>
      <c r="C262" s="13"/>
      <c r="D262" s="13"/>
      <c r="E262" s="13"/>
      <c r="F262" s="82"/>
    </row>
    <row r="263" spans="1:6" ht="14.25">
      <c r="A263" s="13"/>
      <c r="B263" s="14"/>
      <c r="C263" s="13"/>
      <c r="D263" s="13"/>
      <c r="E263" s="13"/>
      <c r="F263" s="82"/>
    </row>
    <row r="264" spans="1:6" ht="14.25">
      <c r="A264" s="13"/>
      <c r="B264" s="14"/>
      <c r="C264" s="13"/>
      <c r="D264" s="13"/>
      <c r="E264" s="13"/>
      <c r="F264" s="82"/>
    </row>
    <row r="265" spans="1:6" ht="14.25">
      <c r="A265" s="13"/>
      <c r="B265" s="14"/>
      <c r="C265" s="13"/>
      <c r="D265" s="13"/>
      <c r="E265" s="13"/>
      <c r="F265" s="82"/>
    </row>
    <row r="266" spans="1:6" ht="14.25">
      <c r="A266" s="13"/>
      <c r="B266" s="14"/>
      <c r="C266" s="13"/>
      <c r="D266" s="13"/>
      <c r="E266" s="13"/>
      <c r="F266" s="82"/>
    </row>
    <row r="267" spans="1:6" ht="14.25">
      <c r="A267" s="13"/>
      <c r="B267" s="14"/>
      <c r="C267" s="13"/>
      <c r="D267" s="13"/>
      <c r="E267" s="13"/>
      <c r="F267" s="82"/>
    </row>
    <row r="268" spans="1:6" ht="14.25">
      <c r="A268" s="13"/>
      <c r="B268" s="14"/>
      <c r="C268" s="13"/>
      <c r="D268" s="13"/>
      <c r="E268" s="13"/>
      <c r="F268" s="82"/>
    </row>
    <row r="269" spans="1:6" ht="14.25">
      <c r="A269" s="13"/>
      <c r="B269" s="14"/>
      <c r="C269" s="13"/>
      <c r="D269" s="13"/>
      <c r="E269" s="13"/>
      <c r="F269" s="82"/>
    </row>
    <row r="270" spans="1:6" ht="14.25">
      <c r="A270" s="13"/>
      <c r="B270" s="14"/>
      <c r="C270" s="13"/>
      <c r="D270" s="13"/>
      <c r="E270" s="13"/>
      <c r="F270" s="82"/>
    </row>
    <row r="271" spans="1:6" ht="14.25">
      <c r="A271" s="13"/>
      <c r="B271" s="14"/>
      <c r="C271" s="13"/>
      <c r="D271" s="13"/>
      <c r="E271" s="13"/>
      <c r="F271" s="82"/>
    </row>
    <row r="272" spans="1:6" ht="14.25">
      <c r="A272" s="13"/>
      <c r="B272" s="14"/>
      <c r="C272" s="13"/>
      <c r="D272" s="13"/>
      <c r="E272" s="13"/>
      <c r="F272" s="82"/>
    </row>
    <row r="273" spans="1:6" ht="14.25">
      <c r="A273" s="13"/>
      <c r="B273" s="14"/>
      <c r="C273" s="13"/>
      <c r="D273" s="13"/>
      <c r="E273" s="13"/>
      <c r="F273" s="82"/>
    </row>
    <row r="274" spans="1:6" ht="14.25">
      <c r="A274" s="13"/>
      <c r="B274" s="14"/>
      <c r="C274" s="13"/>
      <c r="D274" s="13"/>
      <c r="E274" s="13"/>
      <c r="F274" s="82"/>
    </row>
    <row r="275" spans="1:6" ht="14.25">
      <c r="A275" s="13"/>
      <c r="B275" s="14"/>
      <c r="C275" s="13"/>
      <c r="D275" s="13"/>
      <c r="E275" s="13"/>
      <c r="F275" s="82"/>
    </row>
    <row r="276" spans="1:6" ht="14.25">
      <c r="A276" s="13"/>
      <c r="B276" s="14"/>
      <c r="C276" s="13"/>
      <c r="D276" s="13"/>
      <c r="E276" s="13"/>
      <c r="F276" s="82"/>
    </row>
    <row r="277" spans="1:6" ht="14.25">
      <c r="A277" s="13"/>
      <c r="B277" s="14"/>
      <c r="C277" s="13"/>
      <c r="D277" s="13"/>
      <c r="E277" s="13"/>
      <c r="F277" s="82"/>
    </row>
    <row r="278" spans="1:6" ht="14.25">
      <c r="A278" s="13"/>
      <c r="B278" s="14"/>
      <c r="C278" s="13"/>
      <c r="D278" s="13"/>
      <c r="E278" s="13"/>
      <c r="F278" s="82"/>
    </row>
    <row r="279" spans="1:6" ht="14.25">
      <c r="A279" s="13"/>
      <c r="B279" s="14"/>
      <c r="C279" s="13"/>
      <c r="D279" s="13"/>
      <c r="E279" s="13"/>
      <c r="F279" s="82"/>
    </row>
    <row r="280" spans="1:6" ht="14.25">
      <c r="A280" s="13"/>
      <c r="B280" s="14"/>
      <c r="C280" s="13"/>
      <c r="D280" s="13"/>
      <c r="E280" s="13"/>
      <c r="F280" s="82"/>
    </row>
    <row r="281" spans="1:6" ht="14.25">
      <c r="A281" s="13"/>
      <c r="B281" s="14"/>
      <c r="C281" s="13"/>
      <c r="D281" s="13"/>
      <c r="E281" s="13"/>
      <c r="F281" s="82"/>
    </row>
    <row r="282" spans="1:6" ht="14.25">
      <c r="A282" s="13"/>
      <c r="B282" s="14"/>
      <c r="C282" s="13"/>
      <c r="D282" s="13"/>
      <c r="E282" s="13"/>
      <c r="F282" s="82"/>
    </row>
    <row r="283" spans="1:6" ht="14.25">
      <c r="A283" s="13"/>
      <c r="B283" s="14"/>
      <c r="C283" s="13"/>
      <c r="D283" s="13"/>
      <c r="E283" s="13"/>
      <c r="F283" s="82"/>
    </row>
    <row r="284" spans="1:6" ht="15" thickBot="1">
      <c r="A284" s="15"/>
      <c r="B284" s="20"/>
      <c r="C284" s="15"/>
      <c r="D284" s="21"/>
      <c r="E284" s="15"/>
      <c r="F284" s="83"/>
    </row>
    <row r="285" spans="1:6" ht="14.25">
      <c r="A285" s="11"/>
      <c r="B285" s="11"/>
      <c r="C285" s="11"/>
      <c r="D285" s="11"/>
      <c r="E285" s="76" t="s">
        <v>16</v>
      </c>
      <c r="F285" s="84">
        <f>SUM(F260:F284)</f>
        <v>0</v>
      </c>
    </row>
    <row r="286" spans="2:6" ht="14.25">
      <c r="B286" s="9"/>
      <c r="C286" s="10"/>
      <c r="D286" s="51"/>
      <c r="E286" s="10" t="s">
        <v>6</v>
      </c>
      <c r="F286" s="85">
        <f>F285+F250</f>
        <v>0</v>
      </c>
    </row>
    <row r="287" spans="2:6" ht="14.25">
      <c r="B287" s="9"/>
      <c r="C287" s="10" t="s">
        <v>5</v>
      </c>
      <c r="D287" s="17">
        <f>'Nota Elevación'!E31</f>
        <v>0</v>
      </c>
      <c r="E287" s="10" t="s">
        <v>7</v>
      </c>
      <c r="F287" s="45">
        <f>D286+D287-F286</f>
        <v>0</v>
      </c>
    </row>
    <row r="288" spans="2:6" ht="14.25">
      <c r="B288" s="9"/>
      <c r="C288" s="10"/>
      <c r="D288" s="9"/>
      <c r="E288" s="1"/>
      <c r="F288" s="10"/>
    </row>
    <row r="289" ht="14.25">
      <c r="E289" t="s">
        <v>61</v>
      </c>
    </row>
    <row r="290" ht="14.25">
      <c r="A290" s="60" t="s">
        <v>34</v>
      </c>
    </row>
    <row r="291" spans="3:4" ht="15">
      <c r="C291" s="60" t="s">
        <v>14</v>
      </c>
      <c r="D291" s="23" t="s">
        <v>48</v>
      </c>
    </row>
    <row r="292" spans="1:6" ht="14.25">
      <c r="A292" s="152" t="s">
        <v>38</v>
      </c>
      <c r="B292" s="152"/>
      <c r="C292" s="77" t="str">
        <f>C256</f>
        <v> </v>
      </c>
      <c r="D292" s="99" t="s">
        <v>60</v>
      </c>
      <c r="E292" s="74" t="str">
        <f>E256</f>
        <v> </v>
      </c>
      <c r="F292" s="79"/>
    </row>
    <row r="293" spans="1:6" ht="14.25">
      <c r="A293" s="152" t="s">
        <v>39</v>
      </c>
      <c r="B293" s="152"/>
      <c r="C293" s="73" t="str">
        <f>C257</f>
        <v> </v>
      </c>
      <c r="D293" s="75" t="s">
        <v>40</v>
      </c>
      <c r="E293" s="74" t="str">
        <f>E257</f>
        <v> </v>
      </c>
      <c r="F293" s="80"/>
    </row>
    <row r="294" spans="1:6" ht="15" thickBot="1">
      <c r="A294" s="11"/>
      <c r="B294" s="11"/>
      <c r="C294" s="11"/>
      <c r="D294" s="11"/>
      <c r="E294" s="11"/>
      <c r="F294" s="81"/>
    </row>
    <row r="295" spans="1:6" ht="29.25" thickBot="1">
      <c r="A295" s="12" t="s">
        <v>0</v>
      </c>
      <c r="B295" s="12" t="s">
        <v>1</v>
      </c>
      <c r="C295" s="12" t="s">
        <v>76</v>
      </c>
      <c r="D295" s="12" t="s">
        <v>4</v>
      </c>
      <c r="E295" s="12" t="s">
        <v>3</v>
      </c>
      <c r="F295" s="44" t="s">
        <v>2</v>
      </c>
    </row>
    <row r="296" spans="1:6" ht="14.25">
      <c r="A296" s="13"/>
      <c r="B296" s="14"/>
      <c r="C296" s="13"/>
      <c r="D296" s="13"/>
      <c r="E296" s="13"/>
      <c r="F296" s="82"/>
    </row>
    <row r="297" spans="1:6" ht="14.25">
      <c r="A297" s="13"/>
      <c r="B297" s="14"/>
      <c r="C297" s="13"/>
      <c r="D297" s="13"/>
      <c r="E297" s="13"/>
      <c r="F297" s="82"/>
    </row>
    <row r="298" spans="1:6" ht="14.25">
      <c r="A298" s="13"/>
      <c r="B298" s="14"/>
      <c r="C298" s="13"/>
      <c r="D298" s="13"/>
      <c r="E298" s="13"/>
      <c r="F298" s="82"/>
    </row>
    <row r="299" spans="1:6" ht="14.25">
      <c r="A299" s="13"/>
      <c r="B299" s="14"/>
      <c r="C299" s="13"/>
      <c r="D299" s="13"/>
      <c r="E299" s="13"/>
      <c r="F299" s="82"/>
    </row>
    <row r="300" spans="1:6" ht="14.25">
      <c r="A300" s="13"/>
      <c r="B300" s="14"/>
      <c r="C300" s="13"/>
      <c r="D300" s="13"/>
      <c r="E300" s="13"/>
      <c r="F300" s="82"/>
    </row>
    <row r="301" spans="1:6" ht="14.25">
      <c r="A301" s="13"/>
      <c r="B301" s="14"/>
      <c r="C301" s="13"/>
      <c r="D301" s="13"/>
      <c r="E301" s="13"/>
      <c r="F301" s="82"/>
    </row>
    <row r="302" spans="1:6" ht="14.25">
      <c r="A302" s="13"/>
      <c r="B302" s="14"/>
      <c r="C302" s="13"/>
      <c r="D302" s="13"/>
      <c r="E302" s="13"/>
      <c r="F302" s="82"/>
    </row>
    <row r="303" spans="1:6" ht="14.25">
      <c r="A303" s="13"/>
      <c r="B303" s="14"/>
      <c r="C303" s="13"/>
      <c r="D303" s="13"/>
      <c r="E303" s="13"/>
      <c r="F303" s="82"/>
    </row>
    <row r="304" spans="1:6" ht="14.25">
      <c r="A304" s="13"/>
      <c r="B304" s="14"/>
      <c r="C304" s="13"/>
      <c r="D304" s="13"/>
      <c r="E304" s="13"/>
      <c r="F304" s="82"/>
    </row>
    <row r="305" spans="1:6" ht="14.25">
      <c r="A305" s="13"/>
      <c r="B305" s="14"/>
      <c r="C305" s="13"/>
      <c r="D305" s="13"/>
      <c r="E305" s="13"/>
      <c r="F305" s="82"/>
    </row>
    <row r="306" spans="1:6" ht="14.25">
      <c r="A306" s="13"/>
      <c r="B306" s="14"/>
      <c r="C306" s="13"/>
      <c r="D306" s="13"/>
      <c r="E306" s="13"/>
      <c r="F306" s="82"/>
    </row>
    <row r="307" spans="1:6" ht="14.25">
      <c r="A307" s="13"/>
      <c r="B307" s="14"/>
      <c r="C307" s="13"/>
      <c r="D307" s="13"/>
      <c r="E307" s="13"/>
      <c r="F307" s="82"/>
    </row>
    <row r="308" spans="1:6" ht="14.25">
      <c r="A308" s="13"/>
      <c r="B308" s="14"/>
      <c r="C308" s="13"/>
      <c r="D308" s="13"/>
      <c r="E308" s="13"/>
      <c r="F308" s="82"/>
    </row>
    <row r="309" spans="1:6" ht="14.25">
      <c r="A309" s="13"/>
      <c r="B309" s="14"/>
      <c r="C309" s="13"/>
      <c r="D309" s="13"/>
      <c r="E309" s="13"/>
      <c r="F309" s="82"/>
    </row>
    <row r="310" spans="1:6" ht="14.25">
      <c r="A310" s="13"/>
      <c r="B310" s="14"/>
      <c r="C310" s="13"/>
      <c r="D310" s="13"/>
      <c r="E310" s="13"/>
      <c r="F310" s="82"/>
    </row>
    <row r="311" spans="1:6" ht="14.25">
      <c r="A311" s="13"/>
      <c r="B311" s="14"/>
      <c r="C311" s="13"/>
      <c r="D311" s="13"/>
      <c r="E311" s="13"/>
      <c r="F311" s="82"/>
    </row>
    <row r="312" spans="1:6" ht="14.25">
      <c r="A312" s="13"/>
      <c r="B312" s="14"/>
      <c r="C312" s="13"/>
      <c r="D312" s="13"/>
      <c r="E312" s="13"/>
      <c r="F312" s="82"/>
    </row>
    <row r="313" spans="1:6" ht="14.25">
      <c r="A313" s="13"/>
      <c r="B313" s="14"/>
      <c r="C313" s="13"/>
      <c r="D313" s="13"/>
      <c r="E313" s="13"/>
      <c r="F313" s="82"/>
    </row>
    <row r="314" spans="1:6" ht="14.25">
      <c r="A314" s="13"/>
      <c r="B314" s="14"/>
      <c r="C314" s="13"/>
      <c r="D314" s="13"/>
      <c r="E314" s="13"/>
      <c r="F314" s="82"/>
    </row>
    <row r="315" spans="1:6" ht="14.25">
      <c r="A315" s="13"/>
      <c r="B315" s="14"/>
      <c r="C315" s="13"/>
      <c r="D315" s="13"/>
      <c r="E315" s="13"/>
      <c r="F315" s="82"/>
    </row>
    <row r="316" spans="1:6" ht="14.25">
      <c r="A316" s="13"/>
      <c r="B316" s="14"/>
      <c r="C316" s="13"/>
      <c r="D316" s="13"/>
      <c r="E316" s="13"/>
      <c r="F316" s="82"/>
    </row>
    <row r="317" spans="1:6" ht="14.25">
      <c r="A317" s="13"/>
      <c r="B317" s="14"/>
      <c r="C317" s="13"/>
      <c r="D317" s="13"/>
      <c r="E317" s="13"/>
      <c r="F317" s="82"/>
    </row>
    <row r="318" spans="1:6" ht="14.25">
      <c r="A318" s="13"/>
      <c r="B318" s="14"/>
      <c r="C318" s="13"/>
      <c r="D318" s="13"/>
      <c r="E318" s="13"/>
      <c r="F318" s="82"/>
    </row>
    <row r="319" spans="1:6" ht="14.25">
      <c r="A319" s="13"/>
      <c r="B319" s="14"/>
      <c r="C319" s="13"/>
      <c r="D319" s="13"/>
      <c r="E319" s="13"/>
      <c r="F319" s="82"/>
    </row>
    <row r="320" spans="1:6" ht="15" thickBot="1">
      <c r="A320" s="15"/>
      <c r="B320" s="20"/>
      <c r="C320" s="15"/>
      <c r="D320" s="21"/>
      <c r="E320" s="15"/>
      <c r="F320" s="83"/>
    </row>
    <row r="321" spans="1:6" ht="14.25">
      <c r="A321" s="11"/>
      <c r="B321" s="11"/>
      <c r="C321" s="11"/>
      <c r="D321" s="11"/>
      <c r="E321" s="76" t="s">
        <v>16</v>
      </c>
      <c r="F321" s="84">
        <f>SUM(F296:F320)</f>
        <v>0</v>
      </c>
    </row>
    <row r="322" spans="2:6" ht="14.25">
      <c r="B322" s="9"/>
      <c r="C322" s="10"/>
      <c r="D322" s="51"/>
      <c r="E322" s="10" t="s">
        <v>6</v>
      </c>
      <c r="F322" s="85">
        <f>F321+F286</f>
        <v>0</v>
      </c>
    </row>
    <row r="323" spans="2:6" ht="14.25">
      <c r="B323" s="9"/>
      <c r="C323" s="10" t="s">
        <v>5</v>
      </c>
      <c r="D323" s="17">
        <f>'Nota Elevación'!E31</f>
        <v>0</v>
      </c>
      <c r="E323" s="10" t="s">
        <v>7</v>
      </c>
      <c r="F323" s="45">
        <f>D322+D323-F322</f>
        <v>0</v>
      </c>
    </row>
    <row r="324" spans="2:6" ht="14.25">
      <c r="B324" s="9"/>
      <c r="C324" s="10"/>
      <c r="D324" s="9"/>
      <c r="E324" s="1"/>
      <c r="F324" s="10"/>
    </row>
    <row r="325" ht="14.25">
      <c r="E325" t="s">
        <v>61</v>
      </c>
    </row>
    <row r="326" ht="14.25">
      <c r="A326" s="60" t="s">
        <v>34</v>
      </c>
    </row>
    <row r="327" spans="3:4" ht="15">
      <c r="C327" s="60" t="s">
        <v>14</v>
      </c>
      <c r="D327" s="23" t="s">
        <v>49</v>
      </c>
    </row>
    <row r="328" spans="1:6" ht="14.25">
      <c r="A328" s="152" t="s">
        <v>38</v>
      </c>
      <c r="B328" s="152"/>
      <c r="C328" s="77" t="str">
        <f>C292</f>
        <v> </v>
      </c>
      <c r="D328" s="99" t="s">
        <v>60</v>
      </c>
      <c r="E328" s="74" t="str">
        <f>E292</f>
        <v> </v>
      </c>
      <c r="F328" s="79"/>
    </row>
    <row r="329" spans="1:6" ht="14.25">
      <c r="A329" s="152" t="s">
        <v>39</v>
      </c>
      <c r="B329" s="152"/>
      <c r="C329" s="73" t="str">
        <f>C293</f>
        <v> </v>
      </c>
      <c r="D329" s="75" t="s">
        <v>40</v>
      </c>
      <c r="E329" s="74" t="str">
        <f>E293</f>
        <v> </v>
      </c>
      <c r="F329" s="80"/>
    </row>
    <row r="330" spans="1:6" ht="15" thickBot="1">
      <c r="A330" s="11"/>
      <c r="B330" s="11"/>
      <c r="C330" s="11"/>
      <c r="D330" s="11"/>
      <c r="E330" s="11"/>
      <c r="F330" s="81"/>
    </row>
    <row r="331" spans="1:6" ht="29.25" thickBot="1">
      <c r="A331" s="12" t="s">
        <v>0</v>
      </c>
      <c r="B331" s="12" t="s">
        <v>1</v>
      </c>
      <c r="C331" s="12" t="s">
        <v>76</v>
      </c>
      <c r="D331" s="12" t="s">
        <v>4</v>
      </c>
      <c r="E331" s="12" t="s">
        <v>3</v>
      </c>
      <c r="F331" s="44" t="s">
        <v>2</v>
      </c>
    </row>
    <row r="332" spans="1:6" ht="14.25">
      <c r="A332" s="13"/>
      <c r="B332" s="14"/>
      <c r="C332" s="13"/>
      <c r="D332" s="13"/>
      <c r="E332" s="13"/>
      <c r="F332" s="82"/>
    </row>
    <row r="333" spans="1:6" ht="14.25">
      <c r="A333" s="13"/>
      <c r="B333" s="14"/>
      <c r="C333" s="13"/>
      <c r="D333" s="13"/>
      <c r="E333" s="13"/>
      <c r="F333" s="82"/>
    </row>
    <row r="334" spans="1:6" ht="14.25">
      <c r="A334" s="13"/>
      <c r="B334" s="14"/>
      <c r="C334" s="13"/>
      <c r="D334" s="13"/>
      <c r="E334" s="13"/>
      <c r="F334" s="82"/>
    </row>
    <row r="335" spans="1:6" ht="14.25">
      <c r="A335" s="13"/>
      <c r="B335" s="14"/>
      <c r="C335" s="13"/>
      <c r="D335" s="13"/>
      <c r="E335" s="13"/>
      <c r="F335" s="82"/>
    </row>
    <row r="336" spans="1:6" ht="14.25">
      <c r="A336" s="13"/>
      <c r="B336" s="14"/>
      <c r="C336" s="13"/>
      <c r="D336" s="13"/>
      <c r="E336" s="13"/>
      <c r="F336" s="82"/>
    </row>
    <row r="337" spans="1:6" ht="14.25">
      <c r="A337" s="13"/>
      <c r="B337" s="14"/>
      <c r="C337" s="13"/>
      <c r="D337" s="13"/>
      <c r="E337" s="13"/>
      <c r="F337" s="82"/>
    </row>
    <row r="338" spans="1:6" ht="14.25">
      <c r="A338" s="13"/>
      <c r="B338" s="14"/>
      <c r="C338" s="13"/>
      <c r="D338" s="13"/>
      <c r="E338" s="13"/>
      <c r="F338" s="82"/>
    </row>
    <row r="339" spans="1:6" ht="14.25">
      <c r="A339" s="13"/>
      <c r="B339" s="14"/>
      <c r="C339" s="13"/>
      <c r="D339" s="13"/>
      <c r="E339" s="13"/>
      <c r="F339" s="82"/>
    </row>
    <row r="340" spans="1:6" ht="14.25">
      <c r="A340" s="13"/>
      <c r="B340" s="14"/>
      <c r="C340" s="13"/>
      <c r="D340" s="13"/>
      <c r="E340" s="13"/>
      <c r="F340" s="82"/>
    </row>
    <row r="341" spans="1:6" ht="14.25">
      <c r="A341" s="13"/>
      <c r="B341" s="14"/>
      <c r="C341" s="13"/>
      <c r="D341" s="13"/>
      <c r="E341" s="13"/>
      <c r="F341" s="82"/>
    </row>
    <row r="342" spans="1:6" ht="14.25">
      <c r="A342" s="13"/>
      <c r="B342" s="14"/>
      <c r="C342" s="13"/>
      <c r="D342" s="13"/>
      <c r="E342" s="13"/>
      <c r="F342" s="82"/>
    </row>
    <row r="343" spans="1:6" ht="14.25">
      <c r="A343" s="13"/>
      <c r="B343" s="14"/>
      <c r="C343" s="13"/>
      <c r="D343" s="13"/>
      <c r="E343" s="13"/>
      <c r="F343" s="82"/>
    </row>
    <row r="344" spans="1:6" ht="14.25">
      <c r="A344" s="13"/>
      <c r="B344" s="14"/>
      <c r="C344" s="13"/>
      <c r="D344" s="13"/>
      <c r="E344" s="13"/>
      <c r="F344" s="82"/>
    </row>
    <row r="345" spans="1:6" ht="14.25">
      <c r="A345" s="13"/>
      <c r="B345" s="14"/>
      <c r="C345" s="13"/>
      <c r="D345" s="13"/>
      <c r="E345" s="13"/>
      <c r="F345" s="82"/>
    </row>
    <row r="346" spans="1:6" ht="14.25">
      <c r="A346" s="13"/>
      <c r="B346" s="14"/>
      <c r="C346" s="13"/>
      <c r="D346" s="13"/>
      <c r="E346" s="13"/>
      <c r="F346" s="82"/>
    </row>
    <row r="347" spans="1:6" ht="14.25">
      <c r="A347" s="13"/>
      <c r="B347" s="14"/>
      <c r="C347" s="13"/>
      <c r="D347" s="13"/>
      <c r="E347" s="13"/>
      <c r="F347" s="82"/>
    </row>
    <row r="348" spans="1:6" ht="14.25">
      <c r="A348" s="13"/>
      <c r="B348" s="14"/>
      <c r="C348" s="13"/>
      <c r="D348" s="13"/>
      <c r="E348" s="13"/>
      <c r="F348" s="82"/>
    </row>
    <row r="349" spans="1:6" ht="14.25">
      <c r="A349" s="13"/>
      <c r="B349" s="14"/>
      <c r="C349" s="13"/>
      <c r="D349" s="13"/>
      <c r="E349" s="13"/>
      <c r="F349" s="82"/>
    </row>
    <row r="350" spans="1:6" ht="14.25">
      <c r="A350" s="13"/>
      <c r="B350" s="14"/>
      <c r="C350" s="13"/>
      <c r="D350" s="13"/>
      <c r="E350" s="13"/>
      <c r="F350" s="82"/>
    </row>
    <row r="351" spans="1:6" ht="14.25">
      <c r="A351" s="13"/>
      <c r="B351" s="14"/>
      <c r="C351" s="13"/>
      <c r="D351" s="13"/>
      <c r="E351" s="13"/>
      <c r="F351" s="82"/>
    </row>
    <row r="352" spans="1:6" ht="14.25">
      <c r="A352" s="13"/>
      <c r="B352" s="14"/>
      <c r="C352" s="13"/>
      <c r="D352" s="13"/>
      <c r="E352" s="13"/>
      <c r="F352" s="82"/>
    </row>
    <row r="353" spans="1:6" ht="14.25">
      <c r="A353" s="13"/>
      <c r="B353" s="14"/>
      <c r="C353" s="13"/>
      <c r="D353" s="13"/>
      <c r="E353" s="13"/>
      <c r="F353" s="82"/>
    </row>
    <row r="354" spans="1:6" ht="14.25">
      <c r="A354" s="13"/>
      <c r="B354" s="14"/>
      <c r="C354" s="13"/>
      <c r="D354" s="13"/>
      <c r="E354" s="13"/>
      <c r="F354" s="82"/>
    </row>
    <row r="355" spans="1:6" ht="14.25">
      <c r="A355" s="13"/>
      <c r="B355" s="14"/>
      <c r="C355" s="13"/>
      <c r="D355" s="13"/>
      <c r="E355" s="13"/>
      <c r="F355" s="82"/>
    </row>
    <row r="356" spans="1:6" ht="15" thickBot="1">
      <c r="A356" s="15"/>
      <c r="B356" s="20"/>
      <c r="C356" s="15"/>
      <c r="D356" s="21"/>
      <c r="E356" s="15"/>
      <c r="F356" s="83"/>
    </row>
    <row r="357" spans="1:6" ht="14.25">
      <c r="A357" s="11"/>
      <c r="B357" s="11"/>
      <c r="C357" s="11"/>
      <c r="D357" s="11"/>
      <c r="E357" s="76" t="s">
        <v>16</v>
      </c>
      <c r="F357" s="84">
        <f>SUM(F332:F356)</f>
        <v>0</v>
      </c>
    </row>
    <row r="358" spans="2:6" ht="14.25">
      <c r="B358" s="9"/>
      <c r="C358" s="10"/>
      <c r="D358" s="51"/>
      <c r="E358" s="10" t="s">
        <v>6</v>
      </c>
      <c r="F358" s="85">
        <f>F357+F322</f>
        <v>0</v>
      </c>
    </row>
    <row r="359" spans="2:6" ht="14.25">
      <c r="B359" s="9"/>
      <c r="C359" s="10" t="s">
        <v>5</v>
      </c>
      <c r="D359" s="17">
        <f>'Nota Elevación'!E31</f>
        <v>0</v>
      </c>
      <c r="E359" s="10" t="s">
        <v>7</v>
      </c>
      <c r="F359" s="45">
        <f>D358+D359-F358</f>
        <v>0</v>
      </c>
    </row>
    <row r="360" spans="2:6" ht="14.25">
      <c r="B360" s="9"/>
      <c r="C360" s="10"/>
      <c r="D360" s="9"/>
      <c r="E360" s="1"/>
      <c r="F360" s="10"/>
    </row>
    <row r="361" spans="5:6" ht="14.25">
      <c r="E361" t="s">
        <v>61</v>
      </c>
      <c r="F361" s="87"/>
    </row>
    <row r="362" spans="1:6" ht="14.25">
      <c r="A362" s="60" t="s">
        <v>34</v>
      </c>
      <c r="F362" s="87"/>
    </row>
    <row r="363" spans="3:6" ht="15">
      <c r="C363" s="60" t="s">
        <v>14</v>
      </c>
      <c r="D363" s="23" t="s">
        <v>54</v>
      </c>
      <c r="F363" s="87"/>
    </row>
    <row r="364" spans="1:6" ht="14.25">
      <c r="A364" s="152" t="s">
        <v>38</v>
      </c>
      <c r="B364" s="152"/>
      <c r="C364" s="89" t="str">
        <f>C328</f>
        <v> </v>
      </c>
      <c r="D364" s="99" t="s">
        <v>60</v>
      </c>
      <c r="E364" s="74" t="str">
        <f>E328</f>
        <v> </v>
      </c>
      <c r="F364" s="79"/>
    </row>
    <row r="365" spans="1:6" ht="14.25">
      <c r="A365" s="152" t="s">
        <v>39</v>
      </c>
      <c r="B365" s="152"/>
      <c r="C365" s="73" t="str">
        <f>C329</f>
        <v> </v>
      </c>
      <c r="D365" s="86" t="s">
        <v>40</v>
      </c>
      <c r="E365" s="74" t="str">
        <f>E329</f>
        <v> </v>
      </c>
      <c r="F365" s="80"/>
    </row>
    <row r="366" spans="1:6" ht="15" thickBot="1">
      <c r="A366" s="11"/>
      <c r="B366" s="11"/>
      <c r="C366" s="11"/>
      <c r="D366" s="11"/>
      <c r="E366" s="11"/>
      <c r="F366" s="81"/>
    </row>
    <row r="367" spans="1:6" ht="29.25" thickBot="1">
      <c r="A367" s="12" t="s">
        <v>0</v>
      </c>
      <c r="B367" s="12" t="s">
        <v>1</v>
      </c>
      <c r="C367" s="12" t="s">
        <v>76</v>
      </c>
      <c r="D367" s="12" t="s">
        <v>4</v>
      </c>
      <c r="E367" s="12" t="s">
        <v>3</v>
      </c>
      <c r="F367" s="44" t="s">
        <v>2</v>
      </c>
    </row>
    <row r="368" spans="1:6" ht="14.25">
      <c r="A368" s="13"/>
      <c r="B368" s="14"/>
      <c r="C368" s="13"/>
      <c r="D368" s="13"/>
      <c r="E368" s="13"/>
      <c r="F368" s="82"/>
    </row>
    <row r="369" spans="1:6" ht="14.25">
      <c r="A369" s="13"/>
      <c r="B369" s="14"/>
      <c r="C369" s="13"/>
      <c r="D369" s="13"/>
      <c r="E369" s="13"/>
      <c r="F369" s="82"/>
    </row>
    <row r="370" spans="1:6" ht="14.25">
      <c r="A370" s="13"/>
      <c r="B370" s="14"/>
      <c r="C370" s="13"/>
      <c r="D370" s="13"/>
      <c r="E370" s="13"/>
      <c r="F370" s="82"/>
    </row>
    <row r="371" spans="1:6" ht="14.25">
      <c r="A371" s="13"/>
      <c r="B371" s="14"/>
      <c r="C371" s="13"/>
      <c r="D371" s="13"/>
      <c r="E371" s="13"/>
      <c r="F371" s="82"/>
    </row>
    <row r="372" spans="1:6" ht="14.25">
      <c r="A372" s="13"/>
      <c r="B372" s="14"/>
      <c r="C372" s="13"/>
      <c r="D372" s="13"/>
      <c r="E372" s="13"/>
      <c r="F372" s="82"/>
    </row>
    <row r="373" spans="1:6" ht="14.25">
      <c r="A373" s="13"/>
      <c r="B373" s="14"/>
      <c r="C373" s="13"/>
      <c r="D373" s="13"/>
      <c r="E373" s="13"/>
      <c r="F373" s="82"/>
    </row>
    <row r="374" spans="1:6" ht="14.25">
      <c r="A374" s="13"/>
      <c r="B374" s="14"/>
      <c r="C374" s="13"/>
      <c r="D374" s="13"/>
      <c r="E374" s="13"/>
      <c r="F374" s="82"/>
    </row>
    <row r="375" spans="1:6" ht="14.25">
      <c r="A375" s="13"/>
      <c r="B375" s="14"/>
      <c r="C375" s="13"/>
      <c r="D375" s="13"/>
      <c r="E375" s="13"/>
      <c r="F375" s="82"/>
    </row>
    <row r="376" spans="1:6" ht="14.25">
      <c r="A376" s="13"/>
      <c r="B376" s="14"/>
      <c r="C376" s="13"/>
      <c r="D376" s="13"/>
      <c r="E376" s="13"/>
      <c r="F376" s="82"/>
    </row>
    <row r="377" spans="1:6" ht="14.25">
      <c r="A377" s="13"/>
      <c r="B377" s="14"/>
      <c r="C377" s="13"/>
      <c r="D377" s="13"/>
      <c r="E377" s="13"/>
      <c r="F377" s="82"/>
    </row>
    <row r="378" spans="1:6" ht="14.25">
      <c r="A378" s="13"/>
      <c r="B378" s="14"/>
      <c r="C378" s="13"/>
      <c r="D378" s="13"/>
      <c r="E378" s="13"/>
      <c r="F378" s="82"/>
    </row>
    <row r="379" spans="1:6" ht="14.25">
      <c r="A379" s="13"/>
      <c r="B379" s="14"/>
      <c r="C379" s="13"/>
      <c r="D379" s="13"/>
      <c r="E379" s="13"/>
      <c r="F379" s="82"/>
    </row>
    <row r="380" spans="1:6" ht="14.25">
      <c r="A380" s="13"/>
      <c r="B380" s="14"/>
      <c r="C380" s="13"/>
      <c r="D380" s="13"/>
      <c r="E380" s="13"/>
      <c r="F380" s="82"/>
    </row>
    <row r="381" spans="1:6" ht="14.25">
      <c r="A381" s="13"/>
      <c r="B381" s="14"/>
      <c r="C381" s="13"/>
      <c r="D381" s="13"/>
      <c r="E381" s="13"/>
      <c r="F381" s="82"/>
    </row>
    <row r="382" spans="1:6" ht="14.25">
      <c r="A382" s="13"/>
      <c r="B382" s="14"/>
      <c r="C382" s="13"/>
      <c r="D382" s="13"/>
      <c r="E382" s="13"/>
      <c r="F382" s="82"/>
    </row>
    <row r="383" spans="1:6" ht="14.25">
      <c r="A383" s="13"/>
      <c r="B383" s="14"/>
      <c r="C383" s="13"/>
      <c r="D383" s="13"/>
      <c r="E383" s="13"/>
      <c r="F383" s="82"/>
    </row>
    <row r="384" spans="1:6" ht="14.25">
      <c r="A384" s="13"/>
      <c r="B384" s="14"/>
      <c r="C384" s="13"/>
      <c r="D384" s="13"/>
      <c r="E384" s="13"/>
      <c r="F384" s="82"/>
    </row>
    <row r="385" spans="1:6" ht="14.25">
      <c r="A385" s="13"/>
      <c r="B385" s="14"/>
      <c r="C385" s="13"/>
      <c r="D385" s="13"/>
      <c r="E385" s="13"/>
      <c r="F385" s="82"/>
    </row>
    <row r="386" spans="1:6" ht="14.25">
      <c r="A386" s="13"/>
      <c r="B386" s="14"/>
      <c r="C386" s="13"/>
      <c r="D386" s="13"/>
      <c r="E386" s="13"/>
      <c r="F386" s="82"/>
    </row>
    <row r="387" spans="1:6" ht="14.25">
      <c r="A387" s="13"/>
      <c r="B387" s="14"/>
      <c r="C387" s="13"/>
      <c r="D387" s="13"/>
      <c r="E387" s="13"/>
      <c r="F387" s="82"/>
    </row>
    <row r="388" spans="1:6" ht="14.25">
      <c r="A388" s="13"/>
      <c r="B388" s="14"/>
      <c r="C388" s="13"/>
      <c r="D388" s="13"/>
      <c r="E388" s="13"/>
      <c r="F388" s="82"/>
    </row>
    <row r="389" spans="1:6" ht="14.25">
      <c r="A389" s="13"/>
      <c r="B389" s="14"/>
      <c r="C389" s="13"/>
      <c r="D389" s="13"/>
      <c r="E389" s="13"/>
      <c r="F389" s="82"/>
    </row>
    <row r="390" spans="1:6" ht="14.25">
      <c r="A390" s="13"/>
      <c r="B390" s="14"/>
      <c r="C390" s="13"/>
      <c r="D390" s="13"/>
      <c r="E390" s="13"/>
      <c r="F390" s="82"/>
    </row>
    <row r="391" spans="1:6" ht="14.25">
      <c r="A391" s="13"/>
      <c r="B391" s="14"/>
      <c r="C391" s="13"/>
      <c r="D391" s="13"/>
      <c r="E391" s="13"/>
      <c r="F391" s="82"/>
    </row>
    <row r="392" spans="1:6" ht="15" thickBot="1">
      <c r="A392" s="15"/>
      <c r="B392" s="20"/>
      <c r="C392" s="15"/>
      <c r="D392" s="21"/>
      <c r="E392" s="15"/>
      <c r="F392" s="83"/>
    </row>
    <row r="393" spans="1:6" ht="14.25">
      <c r="A393" s="11"/>
      <c r="B393" s="11"/>
      <c r="C393" s="11"/>
      <c r="D393" s="11"/>
      <c r="E393" s="88" t="s">
        <v>16</v>
      </c>
      <c r="F393" s="84">
        <f>SUM(F368:F392)</f>
        <v>0</v>
      </c>
    </row>
    <row r="394" spans="2:6" ht="14.25">
      <c r="B394" s="9"/>
      <c r="C394" s="10"/>
      <c r="D394" s="51"/>
      <c r="E394" s="10" t="s">
        <v>6</v>
      </c>
      <c r="F394" s="85">
        <f>F393+F358</f>
        <v>0</v>
      </c>
    </row>
    <row r="395" spans="2:6" ht="14.25">
      <c r="B395" s="9"/>
      <c r="C395" s="10" t="s">
        <v>5</v>
      </c>
      <c r="D395" s="17">
        <f>'Nota Elevación'!E65</f>
        <v>0</v>
      </c>
      <c r="E395" s="10" t="s">
        <v>7</v>
      </c>
      <c r="F395" s="45">
        <f>D394+D395-F394</f>
        <v>0</v>
      </c>
    </row>
    <row r="396" spans="2:6" ht="14.25">
      <c r="B396" s="9"/>
      <c r="C396" s="10"/>
      <c r="D396" s="9"/>
      <c r="E396" s="1"/>
      <c r="F396" s="10"/>
    </row>
    <row r="397" spans="5:6" ht="14.25">
      <c r="E397" t="s">
        <v>61</v>
      </c>
      <c r="F397" s="87"/>
    </row>
    <row r="398" spans="1:6" ht="14.25">
      <c r="A398" s="60" t="s">
        <v>34</v>
      </c>
      <c r="F398" s="87"/>
    </row>
    <row r="399" spans="3:6" ht="15">
      <c r="C399" s="60" t="s">
        <v>14</v>
      </c>
      <c r="D399" s="23" t="s">
        <v>53</v>
      </c>
      <c r="F399" s="87"/>
    </row>
    <row r="400" spans="1:6" ht="14.25">
      <c r="A400" s="152" t="s">
        <v>38</v>
      </c>
      <c r="B400" s="152"/>
      <c r="C400" s="89" t="str">
        <f>C364</f>
        <v> </v>
      </c>
      <c r="D400" s="99" t="s">
        <v>60</v>
      </c>
      <c r="E400" s="74" t="str">
        <f>E364</f>
        <v> </v>
      </c>
      <c r="F400" s="79"/>
    </row>
    <row r="401" spans="1:6" ht="14.25">
      <c r="A401" s="152" t="s">
        <v>39</v>
      </c>
      <c r="B401" s="152"/>
      <c r="C401" s="73" t="str">
        <f>C365</f>
        <v> </v>
      </c>
      <c r="D401" s="86" t="s">
        <v>40</v>
      </c>
      <c r="E401" s="74" t="str">
        <f>E365</f>
        <v> </v>
      </c>
      <c r="F401" s="80"/>
    </row>
    <row r="402" spans="1:6" ht="15" thickBot="1">
      <c r="A402" s="11"/>
      <c r="B402" s="11"/>
      <c r="C402" s="11"/>
      <c r="D402" s="11"/>
      <c r="E402" s="11"/>
      <c r="F402" s="81"/>
    </row>
    <row r="403" spans="1:6" ht="29.25" thickBot="1">
      <c r="A403" s="12" t="s">
        <v>0</v>
      </c>
      <c r="B403" s="12" t="s">
        <v>1</v>
      </c>
      <c r="C403" s="12" t="s">
        <v>76</v>
      </c>
      <c r="D403" s="12" t="s">
        <v>4</v>
      </c>
      <c r="E403" s="12" t="s">
        <v>3</v>
      </c>
      <c r="F403" s="44" t="s">
        <v>2</v>
      </c>
    </row>
    <row r="404" spans="1:6" ht="14.25">
      <c r="A404" s="13"/>
      <c r="B404" s="14"/>
      <c r="C404" s="13"/>
      <c r="D404" s="13"/>
      <c r="E404" s="13"/>
      <c r="F404" s="82"/>
    </row>
    <row r="405" spans="1:6" ht="14.25">
      <c r="A405" s="13"/>
      <c r="B405" s="14"/>
      <c r="C405" s="13"/>
      <c r="D405" s="13"/>
      <c r="E405" s="13"/>
      <c r="F405" s="82"/>
    </row>
    <row r="406" spans="1:6" ht="14.25">
      <c r="A406" s="13"/>
      <c r="B406" s="14"/>
      <c r="C406" s="13"/>
      <c r="D406" s="13"/>
      <c r="E406" s="13"/>
      <c r="F406" s="82"/>
    </row>
    <row r="407" spans="1:6" ht="14.25">
      <c r="A407" s="13"/>
      <c r="B407" s="14"/>
      <c r="C407" s="13"/>
      <c r="D407" s="13"/>
      <c r="E407" s="13"/>
      <c r="F407" s="82"/>
    </row>
    <row r="408" spans="1:6" ht="14.25">
      <c r="A408" s="13"/>
      <c r="B408" s="14"/>
      <c r="C408" s="13"/>
      <c r="D408" s="13"/>
      <c r="E408" s="13"/>
      <c r="F408" s="82"/>
    </row>
    <row r="409" spans="1:6" ht="14.25">
      <c r="A409" s="13"/>
      <c r="B409" s="14"/>
      <c r="C409" s="13"/>
      <c r="D409" s="13"/>
      <c r="E409" s="13"/>
      <c r="F409" s="82"/>
    </row>
    <row r="410" spans="1:6" ht="14.25">
      <c r="A410" s="13"/>
      <c r="B410" s="14"/>
      <c r="C410" s="13"/>
      <c r="D410" s="13"/>
      <c r="E410" s="13"/>
      <c r="F410" s="82"/>
    </row>
    <row r="411" spans="1:6" ht="14.25">
      <c r="A411" s="13"/>
      <c r="B411" s="14"/>
      <c r="C411" s="13"/>
      <c r="D411" s="13"/>
      <c r="E411" s="13"/>
      <c r="F411" s="82"/>
    </row>
    <row r="412" spans="1:6" ht="14.25">
      <c r="A412" s="13"/>
      <c r="B412" s="14"/>
      <c r="C412" s="13"/>
      <c r="D412" s="13"/>
      <c r="E412" s="13"/>
      <c r="F412" s="82"/>
    </row>
    <row r="413" spans="1:6" ht="14.25">
      <c r="A413" s="13"/>
      <c r="B413" s="14"/>
      <c r="C413" s="13"/>
      <c r="D413" s="13"/>
      <c r="E413" s="13"/>
      <c r="F413" s="82"/>
    </row>
    <row r="414" spans="1:6" ht="14.25">
      <c r="A414" s="13"/>
      <c r="B414" s="14"/>
      <c r="C414" s="13"/>
      <c r="D414" s="13"/>
      <c r="E414" s="13"/>
      <c r="F414" s="82"/>
    </row>
    <row r="415" spans="1:6" ht="14.25">
      <c r="A415" s="13"/>
      <c r="B415" s="14"/>
      <c r="C415" s="13"/>
      <c r="D415" s="13"/>
      <c r="E415" s="13"/>
      <c r="F415" s="82"/>
    </row>
    <row r="416" spans="1:6" ht="14.25">
      <c r="A416" s="13"/>
      <c r="B416" s="14"/>
      <c r="C416" s="13"/>
      <c r="D416" s="13"/>
      <c r="E416" s="13"/>
      <c r="F416" s="82"/>
    </row>
    <row r="417" spans="1:6" ht="14.25">
      <c r="A417" s="13"/>
      <c r="B417" s="14"/>
      <c r="C417" s="13"/>
      <c r="D417" s="13"/>
      <c r="E417" s="13"/>
      <c r="F417" s="82"/>
    </row>
    <row r="418" spans="1:6" ht="14.25">
      <c r="A418" s="13"/>
      <c r="B418" s="14"/>
      <c r="C418" s="13"/>
      <c r="D418" s="13"/>
      <c r="E418" s="13"/>
      <c r="F418" s="82"/>
    </row>
    <row r="419" spans="1:6" ht="14.25">
      <c r="A419" s="13"/>
      <c r="B419" s="14"/>
      <c r="C419" s="13"/>
      <c r="D419" s="13"/>
      <c r="E419" s="13"/>
      <c r="F419" s="82"/>
    </row>
    <row r="420" spans="1:6" ht="14.25">
      <c r="A420" s="13"/>
      <c r="B420" s="14"/>
      <c r="C420" s="13"/>
      <c r="D420" s="13"/>
      <c r="E420" s="13"/>
      <c r="F420" s="82"/>
    </row>
    <row r="421" spans="1:6" ht="14.25">
      <c r="A421" s="13"/>
      <c r="B421" s="14"/>
      <c r="C421" s="13"/>
      <c r="D421" s="13"/>
      <c r="E421" s="13"/>
      <c r="F421" s="82"/>
    </row>
    <row r="422" spans="1:6" ht="14.25">
      <c r="A422" s="13"/>
      <c r="B422" s="14"/>
      <c r="C422" s="13"/>
      <c r="D422" s="13"/>
      <c r="E422" s="13"/>
      <c r="F422" s="82"/>
    </row>
    <row r="423" spans="1:6" ht="14.25">
      <c r="A423" s="13"/>
      <c r="B423" s="14"/>
      <c r="C423" s="13"/>
      <c r="D423" s="13"/>
      <c r="E423" s="13"/>
      <c r="F423" s="82"/>
    </row>
    <row r="424" spans="1:6" ht="14.25">
      <c r="A424" s="13"/>
      <c r="B424" s="14"/>
      <c r="C424" s="13"/>
      <c r="D424" s="13"/>
      <c r="E424" s="13"/>
      <c r="F424" s="82"/>
    </row>
    <row r="425" spans="1:6" ht="14.25">
      <c r="A425" s="13"/>
      <c r="B425" s="14"/>
      <c r="C425" s="13"/>
      <c r="D425" s="13"/>
      <c r="E425" s="13"/>
      <c r="F425" s="82"/>
    </row>
    <row r="426" spans="1:6" ht="14.25">
      <c r="A426" s="13"/>
      <c r="B426" s="14"/>
      <c r="C426" s="13"/>
      <c r="D426" s="13"/>
      <c r="E426" s="13"/>
      <c r="F426" s="82"/>
    </row>
    <row r="427" spans="1:6" ht="14.25">
      <c r="A427" s="13"/>
      <c r="B427" s="14"/>
      <c r="C427" s="13"/>
      <c r="D427" s="13"/>
      <c r="E427" s="13"/>
      <c r="F427" s="82"/>
    </row>
    <row r="428" spans="1:6" ht="15" thickBot="1">
      <c r="A428" s="15"/>
      <c r="B428" s="20"/>
      <c r="C428" s="15"/>
      <c r="D428" s="21"/>
      <c r="E428" s="15"/>
      <c r="F428" s="83"/>
    </row>
    <row r="429" spans="1:6" ht="14.25">
      <c r="A429" s="11"/>
      <c r="B429" s="11"/>
      <c r="C429" s="11"/>
      <c r="D429" s="11"/>
      <c r="E429" s="88" t="s">
        <v>16</v>
      </c>
      <c r="F429" s="84">
        <f>SUM(F404:F428)</f>
        <v>0</v>
      </c>
    </row>
    <row r="430" spans="2:6" ht="14.25">
      <c r="B430" s="9"/>
      <c r="C430" s="10"/>
      <c r="D430" s="51"/>
      <c r="E430" s="10" t="s">
        <v>6</v>
      </c>
      <c r="F430" s="85">
        <f>F429+F394</f>
        <v>0</v>
      </c>
    </row>
    <row r="431" spans="2:6" ht="14.25">
      <c r="B431" s="9"/>
      <c r="C431" s="10" t="s">
        <v>5</v>
      </c>
      <c r="D431" s="17">
        <f>'Nota Elevación'!E101</f>
        <v>0</v>
      </c>
      <c r="E431" s="10" t="s">
        <v>7</v>
      </c>
      <c r="F431" s="45">
        <f>D430+D431-F430</f>
        <v>0</v>
      </c>
    </row>
    <row r="432" spans="2:6" ht="14.25">
      <c r="B432" s="9"/>
      <c r="C432" s="10"/>
      <c r="D432" s="9"/>
      <c r="E432" s="1"/>
      <c r="F432" s="10"/>
    </row>
    <row r="433" spans="5:6" ht="14.25">
      <c r="E433" t="s">
        <v>61</v>
      </c>
      <c r="F433" s="87"/>
    </row>
    <row r="434" spans="1:6" ht="14.25">
      <c r="A434" s="60" t="s">
        <v>34</v>
      </c>
      <c r="F434" s="87"/>
    </row>
    <row r="435" spans="3:6" ht="15">
      <c r="C435" s="60" t="s">
        <v>14</v>
      </c>
      <c r="D435" s="23" t="s">
        <v>52</v>
      </c>
      <c r="F435" s="87"/>
    </row>
    <row r="436" spans="1:6" ht="14.25">
      <c r="A436" s="152" t="s">
        <v>38</v>
      </c>
      <c r="B436" s="152"/>
      <c r="C436" s="89" t="str">
        <f>C400</f>
        <v> </v>
      </c>
      <c r="D436" s="99" t="s">
        <v>60</v>
      </c>
      <c r="E436" s="74" t="str">
        <f>E400</f>
        <v> </v>
      </c>
      <c r="F436" s="79"/>
    </row>
    <row r="437" spans="1:6" ht="14.25">
      <c r="A437" s="152" t="s">
        <v>39</v>
      </c>
      <c r="B437" s="152"/>
      <c r="C437" s="73" t="str">
        <f>C401</f>
        <v> </v>
      </c>
      <c r="D437" s="86" t="s">
        <v>40</v>
      </c>
      <c r="E437" s="74" t="str">
        <f>E401</f>
        <v> </v>
      </c>
      <c r="F437" s="80"/>
    </row>
    <row r="438" spans="1:6" ht="15" thickBot="1">
      <c r="A438" s="11"/>
      <c r="B438" s="11"/>
      <c r="C438" s="11"/>
      <c r="D438" s="11"/>
      <c r="E438" s="11"/>
      <c r="F438" s="81"/>
    </row>
    <row r="439" spans="1:6" ht="29.25" thickBot="1">
      <c r="A439" s="12" t="s">
        <v>0</v>
      </c>
      <c r="B439" s="12" t="s">
        <v>1</v>
      </c>
      <c r="C439" s="12" t="s">
        <v>76</v>
      </c>
      <c r="D439" s="12" t="s">
        <v>4</v>
      </c>
      <c r="E439" s="12" t="s">
        <v>3</v>
      </c>
      <c r="F439" s="44" t="s">
        <v>2</v>
      </c>
    </row>
    <row r="440" spans="1:6" ht="14.25">
      <c r="A440" s="13"/>
      <c r="B440" s="14"/>
      <c r="C440" s="13"/>
      <c r="D440" s="13"/>
      <c r="E440" s="13"/>
      <c r="F440" s="82"/>
    </row>
    <row r="441" spans="1:6" ht="14.25">
      <c r="A441" s="13"/>
      <c r="B441" s="14"/>
      <c r="C441" s="13"/>
      <c r="D441" s="13"/>
      <c r="E441" s="13"/>
      <c r="F441" s="82"/>
    </row>
    <row r="442" spans="1:6" ht="14.25">
      <c r="A442" s="13"/>
      <c r="B442" s="14"/>
      <c r="C442" s="13"/>
      <c r="D442" s="13"/>
      <c r="E442" s="13"/>
      <c r="F442" s="82"/>
    </row>
    <row r="443" spans="1:6" ht="14.25">
      <c r="A443" s="13"/>
      <c r="B443" s="14"/>
      <c r="C443" s="13"/>
      <c r="D443" s="13"/>
      <c r="E443" s="13"/>
      <c r="F443" s="82"/>
    </row>
    <row r="444" spans="1:6" ht="14.25">
      <c r="A444" s="13"/>
      <c r="B444" s="14"/>
      <c r="C444" s="13"/>
      <c r="D444" s="13"/>
      <c r="E444" s="13"/>
      <c r="F444" s="82"/>
    </row>
    <row r="445" spans="1:6" ht="14.25">
      <c r="A445" s="13"/>
      <c r="B445" s="14"/>
      <c r="C445" s="13"/>
      <c r="D445" s="13"/>
      <c r="E445" s="13"/>
      <c r="F445" s="82"/>
    </row>
    <row r="446" spans="1:6" ht="14.25">
      <c r="A446" s="13"/>
      <c r="B446" s="14"/>
      <c r="C446" s="13"/>
      <c r="D446" s="13"/>
      <c r="E446" s="13"/>
      <c r="F446" s="82"/>
    </row>
    <row r="447" spans="1:6" ht="14.25">
      <c r="A447" s="13"/>
      <c r="B447" s="14"/>
      <c r="C447" s="13"/>
      <c r="D447" s="13"/>
      <c r="E447" s="13"/>
      <c r="F447" s="82"/>
    </row>
    <row r="448" spans="1:6" ht="14.25">
      <c r="A448" s="13"/>
      <c r="B448" s="14"/>
      <c r="C448" s="13"/>
      <c r="D448" s="13"/>
      <c r="E448" s="13"/>
      <c r="F448" s="82"/>
    </row>
    <row r="449" spans="1:6" ht="14.25">
      <c r="A449" s="13"/>
      <c r="B449" s="14"/>
      <c r="C449" s="13"/>
      <c r="D449" s="13"/>
      <c r="E449" s="13"/>
      <c r="F449" s="82"/>
    </row>
    <row r="450" spans="1:6" ht="14.25">
      <c r="A450" s="13"/>
      <c r="B450" s="14"/>
      <c r="C450" s="13"/>
      <c r="D450" s="13"/>
      <c r="E450" s="13"/>
      <c r="F450" s="82"/>
    </row>
    <row r="451" spans="1:6" ht="14.25">
      <c r="A451" s="13"/>
      <c r="B451" s="14"/>
      <c r="C451" s="13"/>
      <c r="D451" s="13"/>
      <c r="E451" s="13"/>
      <c r="F451" s="82"/>
    </row>
    <row r="452" spans="1:6" ht="14.25">
      <c r="A452" s="13"/>
      <c r="B452" s="14"/>
      <c r="C452" s="13"/>
      <c r="D452" s="13"/>
      <c r="E452" s="13"/>
      <c r="F452" s="82"/>
    </row>
    <row r="453" spans="1:6" ht="14.25">
      <c r="A453" s="13"/>
      <c r="B453" s="14"/>
      <c r="C453" s="13"/>
      <c r="D453" s="13"/>
      <c r="E453" s="13"/>
      <c r="F453" s="82"/>
    </row>
    <row r="454" spans="1:6" ht="14.25">
      <c r="A454" s="13"/>
      <c r="B454" s="14"/>
      <c r="C454" s="13"/>
      <c r="D454" s="13"/>
      <c r="E454" s="13"/>
      <c r="F454" s="82"/>
    </row>
    <row r="455" spans="1:6" ht="14.25">
      <c r="A455" s="13"/>
      <c r="B455" s="14"/>
      <c r="C455" s="13"/>
      <c r="D455" s="13"/>
      <c r="E455" s="13"/>
      <c r="F455" s="82"/>
    </row>
    <row r="456" spans="1:6" ht="14.25">
      <c r="A456" s="13"/>
      <c r="B456" s="14"/>
      <c r="C456" s="13"/>
      <c r="D456" s="13"/>
      <c r="E456" s="13"/>
      <c r="F456" s="82"/>
    </row>
    <row r="457" spans="1:6" ht="14.25">
      <c r="A457" s="13"/>
      <c r="B457" s="14"/>
      <c r="C457" s="13"/>
      <c r="D457" s="13"/>
      <c r="E457" s="13"/>
      <c r="F457" s="82"/>
    </row>
    <row r="458" spans="1:6" ht="14.25">
      <c r="A458" s="13"/>
      <c r="B458" s="14"/>
      <c r="C458" s="13"/>
      <c r="D458" s="13"/>
      <c r="E458" s="13"/>
      <c r="F458" s="82"/>
    </row>
    <row r="459" spans="1:6" ht="14.25">
      <c r="A459" s="13"/>
      <c r="B459" s="14"/>
      <c r="C459" s="13"/>
      <c r="D459" s="13"/>
      <c r="E459" s="13"/>
      <c r="F459" s="82"/>
    </row>
    <row r="460" spans="1:6" ht="14.25">
      <c r="A460" s="13"/>
      <c r="B460" s="14"/>
      <c r="C460" s="13"/>
      <c r="D460" s="13"/>
      <c r="E460" s="13"/>
      <c r="F460" s="82"/>
    </row>
    <row r="461" spans="1:6" ht="14.25">
      <c r="A461" s="13"/>
      <c r="B461" s="14"/>
      <c r="C461" s="13"/>
      <c r="D461" s="13"/>
      <c r="E461" s="13"/>
      <c r="F461" s="82"/>
    </row>
    <row r="462" spans="1:6" ht="14.25">
      <c r="A462" s="13"/>
      <c r="B462" s="14"/>
      <c r="C462" s="13"/>
      <c r="D462" s="13"/>
      <c r="E462" s="13"/>
      <c r="F462" s="82"/>
    </row>
    <row r="463" spans="1:6" ht="14.25">
      <c r="A463" s="13"/>
      <c r="B463" s="14"/>
      <c r="C463" s="13"/>
      <c r="D463" s="13"/>
      <c r="E463" s="13"/>
      <c r="F463" s="82"/>
    </row>
    <row r="464" spans="1:6" ht="15" thickBot="1">
      <c r="A464" s="15"/>
      <c r="B464" s="20"/>
      <c r="C464" s="15"/>
      <c r="D464" s="21"/>
      <c r="E464" s="15"/>
      <c r="F464" s="83"/>
    </row>
    <row r="465" spans="1:6" ht="14.25">
      <c r="A465" s="11"/>
      <c r="B465" s="11"/>
      <c r="C465" s="11"/>
      <c r="D465" s="11"/>
      <c r="E465" s="88" t="s">
        <v>16</v>
      </c>
      <c r="F465" s="84">
        <f>SUM(F440:F464)</f>
        <v>0</v>
      </c>
    </row>
    <row r="466" spans="2:6" ht="14.25">
      <c r="B466" s="9"/>
      <c r="C466" s="10"/>
      <c r="D466" s="51"/>
      <c r="E466" s="10" t="s">
        <v>6</v>
      </c>
      <c r="F466" s="85">
        <f>F465+F430</f>
        <v>0</v>
      </c>
    </row>
    <row r="467" spans="2:6" ht="14.25">
      <c r="B467" s="9"/>
      <c r="C467" s="10" t="s">
        <v>5</v>
      </c>
      <c r="D467" s="17">
        <f>'Nota Elevación'!E137</f>
        <v>0</v>
      </c>
      <c r="E467" s="10" t="s">
        <v>7</v>
      </c>
      <c r="F467" s="45">
        <f>D466+D467-F466</f>
        <v>0</v>
      </c>
    </row>
    <row r="468" spans="2:6" ht="14.25">
      <c r="B468" s="9"/>
      <c r="C468" s="10"/>
      <c r="D468" s="9"/>
      <c r="E468" s="1"/>
      <c r="F468" s="10"/>
    </row>
    <row r="469" spans="5:6" ht="14.25">
      <c r="E469" t="s">
        <v>61</v>
      </c>
      <c r="F469" s="87"/>
    </row>
    <row r="470" spans="1:6" ht="14.25">
      <c r="A470" s="60" t="s">
        <v>34</v>
      </c>
      <c r="F470" s="87"/>
    </row>
    <row r="471" spans="3:6" ht="15">
      <c r="C471" s="60" t="s">
        <v>14</v>
      </c>
      <c r="D471" s="23" t="s">
        <v>51</v>
      </c>
      <c r="F471" s="87"/>
    </row>
    <row r="472" spans="1:6" ht="14.25">
      <c r="A472" s="152" t="s">
        <v>38</v>
      </c>
      <c r="B472" s="152"/>
      <c r="C472" s="89" t="str">
        <f>C436</f>
        <v> </v>
      </c>
      <c r="D472" s="99" t="s">
        <v>60</v>
      </c>
      <c r="E472" s="74" t="str">
        <f>E436</f>
        <v> </v>
      </c>
      <c r="F472" s="79"/>
    </row>
    <row r="473" spans="1:6" ht="14.25">
      <c r="A473" s="152" t="s">
        <v>39</v>
      </c>
      <c r="B473" s="152"/>
      <c r="C473" s="73" t="str">
        <f>C437</f>
        <v> </v>
      </c>
      <c r="D473" s="86" t="s">
        <v>40</v>
      </c>
      <c r="E473" s="74" t="str">
        <f>E437</f>
        <v> </v>
      </c>
      <c r="F473" s="80"/>
    </row>
    <row r="474" spans="1:6" ht="15" thickBot="1">
      <c r="A474" s="11"/>
      <c r="B474" s="11"/>
      <c r="C474" s="11"/>
      <c r="D474" s="11"/>
      <c r="E474" s="11"/>
      <c r="F474" s="81"/>
    </row>
    <row r="475" spans="1:6" ht="29.25" thickBot="1">
      <c r="A475" s="12" t="s">
        <v>0</v>
      </c>
      <c r="B475" s="12" t="s">
        <v>1</v>
      </c>
      <c r="C475" s="12" t="s">
        <v>76</v>
      </c>
      <c r="D475" s="12" t="s">
        <v>4</v>
      </c>
      <c r="E475" s="12" t="s">
        <v>3</v>
      </c>
      <c r="F475" s="44" t="s">
        <v>2</v>
      </c>
    </row>
    <row r="476" spans="1:6" ht="14.25">
      <c r="A476" s="13"/>
      <c r="B476" s="14"/>
      <c r="C476" s="13"/>
      <c r="D476" s="13"/>
      <c r="E476" s="13"/>
      <c r="F476" s="82"/>
    </row>
    <row r="477" spans="1:6" ht="14.25">
      <c r="A477" s="13"/>
      <c r="B477" s="14"/>
      <c r="C477" s="13"/>
      <c r="D477" s="13"/>
      <c r="E477" s="13"/>
      <c r="F477" s="82"/>
    </row>
    <row r="478" spans="1:6" ht="14.25">
      <c r="A478" s="13"/>
      <c r="B478" s="14"/>
      <c r="C478" s="13"/>
      <c r="D478" s="13"/>
      <c r="E478" s="13"/>
      <c r="F478" s="82"/>
    </row>
    <row r="479" spans="1:6" ht="14.25">
      <c r="A479" s="13"/>
      <c r="B479" s="14"/>
      <c r="C479" s="13"/>
      <c r="D479" s="13"/>
      <c r="E479" s="13"/>
      <c r="F479" s="82"/>
    </row>
    <row r="480" spans="1:6" ht="14.25">
      <c r="A480" s="13"/>
      <c r="B480" s="14"/>
      <c r="C480" s="13"/>
      <c r="D480" s="13"/>
      <c r="E480" s="13"/>
      <c r="F480" s="82"/>
    </row>
    <row r="481" spans="1:6" ht="14.25">
      <c r="A481" s="13"/>
      <c r="B481" s="14"/>
      <c r="C481" s="13"/>
      <c r="D481" s="13"/>
      <c r="E481" s="13"/>
      <c r="F481" s="82"/>
    </row>
    <row r="482" spans="1:6" ht="14.25">
      <c r="A482" s="13"/>
      <c r="B482" s="14"/>
      <c r="C482" s="13"/>
      <c r="D482" s="13"/>
      <c r="E482" s="13"/>
      <c r="F482" s="82"/>
    </row>
    <row r="483" spans="1:6" ht="14.25">
      <c r="A483" s="13"/>
      <c r="B483" s="14"/>
      <c r="C483" s="13"/>
      <c r="D483" s="13"/>
      <c r="E483" s="13"/>
      <c r="F483" s="82"/>
    </row>
    <row r="484" spans="1:6" ht="14.25">
      <c r="A484" s="13"/>
      <c r="B484" s="14"/>
      <c r="C484" s="13"/>
      <c r="D484" s="13"/>
      <c r="E484" s="13"/>
      <c r="F484" s="82"/>
    </row>
    <row r="485" spans="1:6" ht="14.25">
      <c r="A485" s="13"/>
      <c r="B485" s="14"/>
      <c r="C485" s="13"/>
      <c r="D485" s="13"/>
      <c r="E485" s="13"/>
      <c r="F485" s="82"/>
    </row>
    <row r="486" spans="1:6" ht="14.25">
      <c r="A486" s="13"/>
      <c r="B486" s="14"/>
      <c r="C486" s="13"/>
      <c r="D486" s="13"/>
      <c r="E486" s="13"/>
      <c r="F486" s="82"/>
    </row>
    <row r="487" spans="1:6" ht="14.25">
      <c r="A487" s="13"/>
      <c r="B487" s="14"/>
      <c r="C487" s="13"/>
      <c r="D487" s="13"/>
      <c r="E487" s="13"/>
      <c r="F487" s="82"/>
    </row>
    <row r="488" spans="1:6" ht="14.25">
      <c r="A488" s="13"/>
      <c r="B488" s="14"/>
      <c r="C488" s="13"/>
      <c r="D488" s="13"/>
      <c r="E488" s="13"/>
      <c r="F488" s="82"/>
    </row>
    <row r="489" spans="1:6" ht="14.25">
      <c r="A489" s="13"/>
      <c r="B489" s="14"/>
      <c r="C489" s="13"/>
      <c r="D489" s="13"/>
      <c r="E489" s="13"/>
      <c r="F489" s="82"/>
    </row>
    <row r="490" spans="1:6" ht="14.25">
      <c r="A490" s="13"/>
      <c r="B490" s="14"/>
      <c r="C490" s="13"/>
      <c r="D490" s="13"/>
      <c r="E490" s="13"/>
      <c r="F490" s="82"/>
    </row>
    <row r="491" spans="1:6" ht="14.25">
      <c r="A491" s="13"/>
      <c r="B491" s="14"/>
      <c r="C491" s="13"/>
      <c r="D491" s="13"/>
      <c r="E491" s="13"/>
      <c r="F491" s="82"/>
    </row>
    <row r="492" spans="1:6" ht="14.25">
      <c r="A492" s="13"/>
      <c r="B492" s="14"/>
      <c r="C492" s="13"/>
      <c r="D492" s="13"/>
      <c r="E492" s="13"/>
      <c r="F492" s="82"/>
    </row>
    <row r="493" spans="1:6" ht="14.25">
      <c r="A493" s="13"/>
      <c r="B493" s="14"/>
      <c r="C493" s="13"/>
      <c r="D493" s="13"/>
      <c r="E493" s="13"/>
      <c r="F493" s="82"/>
    </row>
    <row r="494" spans="1:6" ht="14.25">
      <c r="A494" s="13"/>
      <c r="B494" s="14"/>
      <c r="C494" s="13"/>
      <c r="D494" s="13"/>
      <c r="E494" s="13"/>
      <c r="F494" s="82"/>
    </row>
    <row r="495" spans="1:6" ht="14.25">
      <c r="A495" s="13"/>
      <c r="B495" s="14"/>
      <c r="C495" s="13"/>
      <c r="D495" s="13"/>
      <c r="E495" s="13"/>
      <c r="F495" s="82"/>
    </row>
    <row r="496" spans="1:6" ht="14.25">
      <c r="A496" s="13"/>
      <c r="B496" s="14"/>
      <c r="C496" s="13"/>
      <c r="D496" s="13"/>
      <c r="E496" s="13"/>
      <c r="F496" s="82"/>
    </row>
    <row r="497" spans="1:6" ht="14.25">
      <c r="A497" s="13"/>
      <c r="B497" s="14"/>
      <c r="C497" s="13"/>
      <c r="D497" s="13"/>
      <c r="E497" s="13"/>
      <c r="F497" s="82"/>
    </row>
    <row r="498" spans="1:6" ht="14.25">
      <c r="A498" s="13"/>
      <c r="B498" s="14"/>
      <c r="C498" s="13"/>
      <c r="D498" s="13"/>
      <c r="E498" s="13"/>
      <c r="F498" s="82"/>
    </row>
    <row r="499" spans="1:6" ht="14.25">
      <c r="A499" s="13"/>
      <c r="B499" s="14"/>
      <c r="C499" s="13"/>
      <c r="D499" s="13"/>
      <c r="E499" s="13"/>
      <c r="F499" s="82"/>
    </row>
    <row r="500" spans="1:6" ht="15" thickBot="1">
      <c r="A500" s="15"/>
      <c r="B500" s="20"/>
      <c r="C500" s="15"/>
      <c r="D500" s="21"/>
      <c r="E500" s="15"/>
      <c r="F500" s="83"/>
    </row>
    <row r="501" spans="1:6" ht="14.25">
      <c r="A501" s="11"/>
      <c r="B501" s="11"/>
      <c r="C501" s="11"/>
      <c r="D501" s="11"/>
      <c r="E501" s="88" t="s">
        <v>16</v>
      </c>
      <c r="F501" s="84">
        <f>SUM(F476:F500)</f>
        <v>0</v>
      </c>
    </row>
    <row r="502" spans="2:6" ht="14.25">
      <c r="B502" s="9"/>
      <c r="C502" s="10"/>
      <c r="D502" s="51"/>
      <c r="E502" s="10" t="s">
        <v>6</v>
      </c>
      <c r="F502" s="85">
        <f>F501+F466</f>
        <v>0</v>
      </c>
    </row>
    <row r="503" spans="2:6" ht="14.25">
      <c r="B503" s="9"/>
      <c r="C503" s="10" t="s">
        <v>5</v>
      </c>
      <c r="D503" s="17">
        <f>'Nota Elevación'!E173</f>
        <v>0</v>
      </c>
      <c r="E503" s="10" t="s">
        <v>7</v>
      </c>
      <c r="F503" s="45">
        <f>D502+D503-F502</f>
        <v>0</v>
      </c>
    </row>
    <row r="504" spans="2:6" ht="14.25">
      <c r="B504" s="9"/>
      <c r="C504" s="10"/>
      <c r="D504" s="9"/>
      <c r="E504" s="1"/>
      <c r="F504" s="10"/>
    </row>
    <row r="505" spans="5:6" ht="14.25">
      <c r="E505" t="s">
        <v>61</v>
      </c>
      <c r="F505" s="87"/>
    </row>
    <row r="506" spans="1:6" ht="14.25">
      <c r="A506" s="60" t="s">
        <v>34</v>
      </c>
      <c r="F506" s="87"/>
    </row>
    <row r="507" spans="3:6" ht="15">
      <c r="C507" s="60" t="s">
        <v>14</v>
      </c>
      <c r="D507" s="23" t="s">
        <v>50</v>
      </c>
      <c r="F507" s="87"/>
    </row>
    <row r="508" spans="1:6" ht="14.25">
      <c r="A508" s="152" t="s">
        <v>38</v>
      </c>
      <c r="B508" s="152"/>
      <c r="C508" s="89" t="str">
        <f>C472</f>
        <v> </v>
      </c>
      <c r="D508" s="99" t="s">
        <v>60</v>
      </c>
      <c r="E508" s="74" t="str">
        <f>E472</f>
        <v> </v>
      </c>
      <c r="F508" s="79"/>
    </row>
    <row r="509" spans="1:6" ht="14.25">
      <c r="A509" s="152" t="s">
        <v>39</v>
      </c>
      <c r="B509" s="152"/>
      <c r="C509" s="73" t="str">
        <f>C473</f>
        <v> </v>
      </c>
      <c r="D509" s="86" t="s">
        <v>40</v>
      </c>
      <c r="E509" s="74" t="str">
        <f>E473</f>
        <v> </v>
      </c>
      <c r="F509" s="80"/>
    </row>
    <row r="510" spans="1:6" ht="15" thickBot="1">
      <c r="A510" s="11"/>
      <c r="B510" s="11"/>
      <c r="C510" s="11"/>
      <c r="D510" s="11"/>
      <c r="E510" s="11"/>
      <c r="F510" s="81"/>
    </row>
    <row r="511" spans="1:6" ht="29.25" thickBot="1">
      <c r="A511" s="12" t="s">
        <v>0</v>
      </c>
      <c r="B511" s="12" t="s">
        <v>1</v>
      </c>
      <c r="C511" s="12" t="s">
        <v>76</v>
      </c>
      <c r="D511" s="12" t="s">
        <v>4</v>
      </c>
      <c r="E511" s="12" t="s">
        <v>3</v>
      </c>
      <c r="F511" s="44" t="s">
        <v>2</v>
      </c>
    </row>
    <row r="512" spans="1:6" ht="14.25">
      <c r="A512" s="13"/>
      <c r="B512" s="14"/>
      <c r="C512" s="13"/>
      <c r="D512" s="13"/>
      <c r="E512" s="13"/>
      <c r="F512" s="82"/>
    </row>
    <row r="513" spans="1:6" ht="14.25">
      <c r="A513" s="13"/>
      <c r="B513" s="14"/>
      <c r="C513" s="13"/>
      <c r="D513" s="13"/>
      <c r="E513" s="13"/>
      <c r="F513" s="82"/>
    </row>
    <row r="514" spans="1:6" ht="14.25">
      <c r="A514" s="13"/>
      <c r="B514" s="14"/>
      <c r="C514" s="13"/>
      <c r="D514" s="13"/>
      <c r="E514" s="13"/>
      <c r="F514" s="82"/>
    </row>
    <row r="515" spans="1:6" ht="14.25">
      <c r="A515" s="13"/>
      <c r="B515" s="14"/>
      <c r="C515" s="13"/>
      <c r="D515" s="13"/>
      <c r="E515" s="13"/>
      <c r="F515" s="82"/>
    </row>
    <row r="516" spans="1:6" ht="14.25">
      <c r="A516" s="13"/>
      <c r="B516" s="14"/>
      <c r="C516" s="13"/>
      <c r="D516" s="13"/>
      <c r="E516" s="13"/>
      <c r="F516" s="82"/>
    </row>
    <row r="517" spans="1:6" ht="14.25">
      <c r="A517" s="13"/>
      <c r="B517" s="14"/>
      <c r="C517" s="13"/>
      <c r="D517" s="13"/>
      <c r="E517" s="13"/>
      <c r="F517" s="82"/>
    </row>
    <row r="518" spans="1:6" ht="14.25">
      <c r="A518" s="13"/>
      <c r="B518" s="14"/>
      <c r="C518" s="13"/>
      <c r="D518" s="13"/>
      <c r="E518" s="13"/>
      <c r="F518" s="82"/>
    </row>
    <row r="519" spans="1:6" ht="14.25">
      <c r="A519" s="13"/>
      <c r="B519" s="14"/>
      <c r="C519" s="13"/>
      <c r="D519" s="13"/>
      <c r="E519" s="13"/>
      <c r="F519" s="82"/>
    </row>
    <row r="520" spans="1:6" ht="14.25">
      <c r="A520" s="13"/>
      <c r="B520" s="14"/>
      <c r="C520" s="13"/>
      <c r="D520" s="13"/>
      <c r="E520" s="13"/>
      <c r="F520" s="82"/>
    </row>
    <row r="521" spans="1:6" ht="14.25">
      <c r="A521" s="13"/>
      <c r="B521" s="14"/>
      <c r="C521" s="13"/>
      <c r="D521" s="13"/>
      <c r="E521" s="13"/>
      <c r="F521" s="82"/>
    </row>
    <row r="522" spans="1:6" ht="14.25">
      <c r="A522" s="13"/>
      <c r="B522" s="14"/>
      <c r="C522" s="13"/>
      <c r="D522" s="13"/>
      <c r="E522" s="13"/>
      <c r="F522" s="82"/>
    </row>
    <row r="523" spans="1:6" ht="14.25">
      <c r="A523" s="13"/>
      <c r="B523" s="14"/>
      <c r="C523" s="13"/>
      <c r="D523" s="13"/>
      <c r="E523" s="13"/>
      <c r="F523" s="82"/>
    </row>
    <row r="524" spans="1:6" ht="14.25">
      <c r="A524" s="13"/>
      <c r="B524" s="14"/>
      <c r="C524" s="13"/>
      <c r="D524" s="13"/>
      <c r="E524" s="13"/>
      <c r="F524" s="82"/>
    </row>
    <row r="525" spans="1:6" ht="14.25">
      <c r="A525" s="13"/>
      <c r="B525" s="14"/>
      <c r="C525" s="13"/>
      <c r="D525" s="13"/>
      <c r="E525" s="13"/>
      <c r="F525" s="82"/>
    </row>
    <row r="526" spans="1:6" ht="14.25">
      <c r="A526" s="13"/>
      <c r="B526" s="14"/>
      <c r="C526" s="13"/>
      <c r="D526" s="13"/>
      <c r="E526" s="13"/>
      <c r="F526" s="82"/>
    </row>
    <row r="527" spans="1:6" ht="14.25">
      <c r="A527" s="13"/>
      <c r="B527" s="14"/>
      <c r="C527" s="13"/>
      <c r="D527" s="13"/>
      <c r="E527" s="13"/>
      <c r="F527" s="82"/>
    </row>
    <row r="528" spans="1:6" ht="14.25">
      <c r="A528" s="13"/>
      <c r="B528" s="14"/>
      <c r="C528" s="13"/>
      <c r="D528" s="13"/>
      <c r="E528" s="13"/>
      <c r="F528" s="82"/>
    </row>
    <row r="529" spans="1:6" ht="14.25">
      <c r="A529" s="13"/>
      <c r="B529" s="14"/>
      <c r="C529" s="13"/>
      <c r="D529" s="13"/>
      <c r="E529" s="13"/>
      <c r="F529" s="82"/>
    </row>
    <row r="530" spans="1:6" ht="14.25">
      <c r="A530" s="13"/>
      <c r="B530" s="14"/>
      <c r="C530" s="13"/>
      <c r="D530" s="13"/>
      <c r="E530" s="13"/>
      <c r="F530" s="82"/>
    </row>
    <row r="531" spans="1:6" ht="14.25">
      <c r="A531" s="13"/>
      <c r="B531" s="14"/>
      <c r="C531" s="13"/>
      <c r="D531" s="13"/>
      <c r="E531" s="13"/>
      <c r="F531" s="82"/>
    </row>
    <row r="532" spans="1:6" ht="14.25">
      <c r="A532" s="13"/>
      <c r="B532" s="14"/>
      <c r="C532" s="13"/>
      <c r="D532" s="13"/>
      <c r="E532" s="13"/>
      <c r="F532" s="82"/>
    </row>
    <row r="533" spans="1:6" ht="14.25">
      <c r="A533" s="13"/>
      <c r="B533" s="14"/>
      <c r="C533" s="13"/>
      <c r="D533" s="13"/>
      <c r="E533" s="13"/>
      <c r="F533" s="82"/>
    </row>
    <row r="534" spans="1:6" ht="14.25">
      <c r="A534" s="13"/>
      <c r="B534" s="14"/>
      <c r="C534" s="13"/>
      <c r="D534" s="13"/>
      <c r="E534" s="13"/>
      <c r="F534" s="82"/>
    </row>
    <row r="535" spans="1:6" ht="14.25">
      <c r="A535" s="13"/>
      <c r="B535" s="14"/>
      <c r="C535" s="13"/>
      <c r="D535" s="13"/>
      <c r="E535" s="13"/>
      <c r="F535" s="82"/>
    </row>
    <row r="536" spans="1:6" ht="15" thickBot="1">
      <c r="A536" s="15"/>
      <c r="B536" s="20"/>
      <c r="C536" s="15"/>
      <c r="D536" s="21"/>
      <c r="E536" s="15"/>
      <c r="F536" s="83"/>
    </row>
    <row r="537" spans="1:6" ht="14.25">
      <c r="A537" s="11"/>
      <c r="B537" s="11"/>
      <c r="C537" s="11"/>
      <c r="D537" s="11"/>
      <c r="E537" s="88" t="s">
        <v>16</v>
      </c>
      <c r="F537" s="84">
        <f>SUM(F512:F536)</f>
        <v>0</v>
      </c>
    </row>
    <row r="538" spans="2:6" ht="14.25">
      <c r="B538" s="9"/>
      <c r="C538" s="10"/>
      <c r="D538" s="51"/>
      <c r="E538" s="10" t="s">
        <v>6</v>
      </c>
      <c r="F538" s="85">
        <f>F537+F502</f>
        <v>0</v>
      </c>
    </row>
    <row r="539" spans="2:6" ht="14.25">
      <c r="B539" s="9"/>
      <c r="C539" s="10" t="s">
        <v>5</v>
      </c>
      <c r="D539" s="17">
        <f>'Nota Elevación'!E209</f>
        <v>0</v>
      </c>
      <c r="E539" s="10" t="s">
        <v>7</v>
      </c>
      <c r="F539" s="45">
        <f>D538+D539-F538</f>
        <v>0</v>
      </c>
    </row>
    <row r="540" spans="2:6" ht="14.25">
      <c r="B540" s="9"/>
      <c r="C540" s="10"/>
      <c r="D540" s="9"/>
      <c r="E540" s="1"/>
      <c r="F540" s="10"/>
    </row>
  </sheetData>
  <sheetProtection password="ECDF" sheet="1"/>
  <mergeCells count="30">
    <mergeCell ref="A4:B4"/>
    <mergeCell ref="A5:B5"/>
    <mergeCell ref="A40:B40"/>
    <mergeCell ref="A41:B41"/>
    <mergeCell ref="A76:B76"/>
    <mergeCell ref="A77:B77"/>
    <mergeCell ref="A112:B112"/>
    <mergeCell ref="A113:B113"/>
    <mergeCell ref="A148:B148"/>
    <mergeCell ref="A149:B149"/>
    <mergeCell ref="A184:B184"/>
    <mergeCell ref="A185:B185"/>
    <mergeCell ref="A328:B328"/>
    <mergeCell ref="A329:B329"/>
    <mergeCell ref="A220:B220"/>
    <mergeCell ref="A221:B221"/>
    <mergeCell ref="A256:B256"/>
    <mergeCell ref="A257:B257"/>
    <mergeCell ref="A292:B292"/>
    <mergeCell ref="A293:B293"/>
    <mergeCell ref="A472:B472"/>
    <mergeCell ref="A473:B473"/>
    <mergeCell ref="A508:B508"/>
    <mergeCell ref="A509:B509"/>
    <mergeCell ref="A364:B364"/>
    <mergeCell ref="A365:B365"/>
    <mergeCell ref="A400:B400"/>
    <mergeCell ref="A401:B401"/>
    <mergeCell ref="A436:B436"/>
    <mergeCell ref="A437:B437"/>
  </mergeCells>
  <dataValidations count="1">
    <dataValidation type="list" allowBlank="1" showInputMessage="1" showErrorMessage="1" sqref="C8:C32 C44:C68 C80:C104 C116:C140 C152:C176 C188:C212 C224:C248 C260:C284 C296:C320 C332:C356 C368:C392 C404:C428 C440:C464 C476:C500 C512:C536">
      <formula1>"Pasaje, Alojamiento, Comida"</formula1>
    </dataValidation>
  </dataValidations>
  <printOptions/>
  <pageMargins left="0.2362204724409449" right="0.2362204724409449" top="0.7480314960629921" bottom="0.7086614173228347" header="0.31496062992125984" footer="0.31496062992125984"/>
  <pageSetup fitToHeight="10" horizontalDpi="600" verticalDpi="600" orientation="landscape" paperSize="9" scale="90" r:id="rId2"/>
  <headerFooter>
    <oddHeader>&amp;L&amp;G
</oddHeader>
  </headerFooter>
  <legacyDrawingHF r:id="rId1"/>
</worksheet>
</file>

<file path=xl/worksheets/sheet4.xml><?xml version="1.0" encoding="utf-8"?>
<worksheet xmlns="http://schemas.openxmlformats.org/spreadsheetml/2006/main" xmlns:r="http://schemas.openxmlformats.org/officeDocument/2006/relationships">
  <sheetPr>
    <tabColor theme="6" tint="-0.24997000396251678"/>
    <pageSetUpPr fitToPage="1"/>
  </sheetPr>
  <dimension ref="B1:P41"/>
  <sheetViews>
    <sheetView showGridLines="0" view="pageLayout" zoomScaleNormal="90" workbookViewId="0" topLeftCell="A1">
      <selection activeCell="E16" sqref="E16"/>
    </sheetView>
  </sheetViews>
  <sheetFormatPr defaultColWidth="11.421875" defaultRowHeight="15"/>
  <cols>
    <col min="1" max="1" width="9.140625" style="0" customWidth="1"/>
    <col min="3" max="3" width="12.28125" style="0" customWidth="1"/>
    <col min="4" max="4" width="24.421875" style="0" bestFit="1" customWidth="1"/>
    <col min="5" max="5" width="14.8515625" style="0" customWidth="1"/>
    <col min="6" max="6" width="15.00390625" style="0" bestFit="1" customWidth="1"/>
    <col min="7" max="7" width="19.140625" style="0" customWidth="1"/>
  </cols>
  <sheetData>
    <row r="1" spans="2:16" ht="30.75" customHeight="1">
      <c r="B1" s="24"/>
      <c r="C1" s="24"/>
      <c r="D1" s="100"/>
      <c r="E1" s="153" t="s">
        <v>57</v>
      </c>
      <c r="F1" s="153"/>
      <c r="G1" s="153"/>
      <c r="H1" s="52"/>
      <c r="I1" s="37"/>
      <c r="J1" s="37"/>
      <c r="K1" s="37"/>
      <c r="L1" s="154"/>
      <c r="M1" s="154"/>
      <c r="N1" s="154"/>
      <c r="O1" s="154"/>
      <c r="P1" s="154"/>
    </row>
    <row r="2" spans="2:16" ht="20.25" customHeight="1">
      <c r="B2" s="24"/>
      <c r="C2" s="24"/>
      <c r="D2" s="161" t="s">
        <v>58</v>
      </c>
      <c r="E2" s="161"/>
      <c r="F2" s="101" t="str">
        <f>'Nota Elevación'!D38</f>
        <v> </v>
      </c>
      <c r="G2" s="102"/>
      <c r="H2" s="63"/>
      <c r="I2" s="37"/>
      <c r="J2" s="37"/>
      <c r="K2" s="37"/>
      <c r="L2" s="64"/>
      <c r="M2" s="64"/>
      <c r="N2" s="64"/>
      <c r="O2" s="64"/>
      <c r="P2" s="64"/>
    </row>
    <row r="3" spans="2:16" ht="20.25" customHeight="1">
      <c r="B3" s="25"/>
      <c r="C3" s="24"/>
      <c r="D3" s="161" t="str">
        <f>'Nota Elevación'!C13</f>
        <v>Subsidios  de estadias de corta duración en exterior</v>
      </c>
      <c r="E3" s="161"/>
      <c r="F3" s="101" t="str">
        <f>'Nota Elevación'!G13</f>
        <v> </v>
      </c>
      <c r="G3" s="102"/>
      <c r="H3" s="31"/>
      <c r="I3" s="37"/>
      <c r="J3" s="37"/>
      <c r="K3" s="37"/>
      <c r="L3" s="35"/>
      <c r="M3" s="156"/>
      <c r="N3" s="156"/>
      <c r="O3" s="156"/>
      <c r="P3" s="156"/>
    </row>
    <row r="4" spans="2:16" ht="20.25" customHeight="1">
      <c r="B4" s="25"/>
      <c r="C4" s="25"/>
      <c r="D4" s="161" t="str">
        <f>'Nota Elevación'!E14</f>
        <v>Código de Proyecto Nº: </v>
      </c>
      <c r="E4" s="161"/>
      <c r="F4" s="103" t="str">
        <f>'Nota Elevación'!G14</f>
        <v> </v>
      </c>
      <c r="G4" s="104"/>
      <c r="H4" s="25"/>
      <c r="I4" s="26"/>
      <c r="J4" s="26"/>
      <c r="K4" s="26"/>
      <c r="L4" s="38"/>
      <c r="M4" s="155"/>
      <c r="N4" s="155"/>
      <c r="O4" s="155"/>
      <c r="P4" s="6"/>
    </row>
    <row r="5" spans="2:16" ht="20.25" customHeight="1">
      <c r="B5" s="28"/>
      <c r="C5" s="28"/>
      <c r="D5" s="102"/>
      <c r="E5" s="105" t="s">
        <v>21</v>
      </c>
      <c r="F5" s="106" t="s">
        <v>74</v>
      </c>
      <c r="G5" s="102"/>
      <c r="H5" s="28"/>
      <c r="I5" s="35"/>
      <c r="J5" s="35"/>
      <c r="K5" s="35"/>
      <c r="L5" s="35"/>
      <c r="M5" s="35"/>
      <c r="N5" s="39"/>
      <c r="O5" s="35"/>
      <c r="P5" s="6"/>
    </row>
    <row r="6" spans="2:16" ht="14.25">
      <c r="B6" s="25"/>
      <c r="C6" s="25"/>
      <c r="D6" s="25"/>
      <c r="E6" s="58"/>
      <c r="F6" s="58"/>
      <c r="G6" s="58"/>
      <c r="H6" s="58"/>
      <c r="I6" s="6"/>
      <c r="J6" s="6"/>
      <c r="K6" s="35"/>
      <c r="L6" s="35"/>
      <c r="M6" s="35"/>
      <c r="N6" s="35"/>
      <c r="O6" s="6"/>
      <c r="P6" s="6"/>
    </row>
    <row r="7" spans="2:16" ht="18">
      <c r="B7" s="25"/>
      <c r="C7" s="25"/>
      <c r="D7" s="41" t="s">
        <v>20</v>
      </c>
      <c r="E7" s="36"/>
      <c r="F7" s="25"/>
      <c r="G7" s="25"/>
      <c r="H7" s="25"/>
      <c r="I7" s="6"/>
      <c r="J7" s="6"/>
      <c r="K7" s="26"/>
      <c r="L7" s="26"/>
      <c r="M7" s="26"/>
      <c r="N7" s="26"/>
      <c r="O7" s="6"/>
      <c r="P7" s="6"/>
    </row>
    <row r="8" spans="2:16" ht="14.25">
      <c r="B8" s="25"/>
      <c r="C8" s="25"/>
      <c r="D8" s="25"/>
      <c r="E8" s="25"/>
      <c r="F8" s="25"/>
      <c r="G8" s="25"/>
      <c r="H8" s="25"/>
      <c r="I8" s="6"/>
      <c r="J8" s="6"/>
      <c r="K8" s="26"/>
      <c r="L8" s="26"/>
      <c r="M8" s="26"/>
      <c r="N8" s="26"/>
      <c r="O8" s="6"/>
      <c r="P8" s="6"/>
    </row>
    <row r="9" spans="2:16" ht="18">
      <c r="B9" s="25"/>
      <c r="C9" s="25"/>
      <c r="D9" s="158"/>
      <c r="E9" s="159"/>
      <c r="F9" s="25"/>
      <c r="G9" s="25"/>
      <c r="H9" s="25"/>
      <c r="I9" s="160"/>
      <c r="J9" s="160"/>
      <c r="K9" s="160"/>
      <c r="L9" s="160"/>
      <c r="M9" s="160"/>
      <c r="N9" s="160"/>
      <c r="O9" s="40"/>
      <c r="P9" s="40"/>
    </row>
    <row r="10" spans="2:16" ht="23.25" customHeight="1">
      <c r="B10" s="163" t="s">
        <v>17</v>
      </c>
      <c r="C10" s="164"/>
      <c r="D10" s="25"/>
      <c r="E10" s="25"/>
      <c r="F10" s="25"/>
      <c r="G10" s="25"/>
      <c r="H10" s="25"/>
      <c r="I10" s="6"/>
      <c r="J10" s="6"/>
      <c r="K10" s="26"/>
      <c r="L10" s="26"/>
      <c r="M10" s="30"/>
      <c r="N10" s="32"/>
      <c r="O10" s="6"/>
      <c r="P10" s="6"/>
    </row>
    <row r="11" spans="6:16" ht="23.25" customHeight="1">
      <c r="F11" s="25"/>
      <c r="G11" s="25"/>
      <c r="H11" s="25"/>
      <c r="I11" s="6"/>
      <c r="J11" s="6"/>
      <c r="K11" s="157"/>
      <c r="L11" s="157"/>
      <c r="M11" s="32"/>
      <c r="N11" s="33"/>
      <c r="O11" s="6"/>
      <c r="P11" s="6"/>
    </row>
    <row r="12" spans="2:16" ht="23.25" customHeight="1">
      <c r="B12" s="25"/>
      <c r="C12" s="25"/>
      <c r="D12" s="93" t="s">
        <v>72</v>
      </c>
      <c r="E12" s="93" t="s">
        <v>2</v>
      </c>
      <c r="F12" s="25"/>
      <c r="G12" s="25"/>
      <c r="H12" s="25"/>
      <c r="I12" s="6"/>
      <c r="J12" s="6"/>
      <c r="K12" s="6"/>
      <c r="L12" s="6"/>
      <c r="M12" s="6"/>
      <c r="N12" s="6"/>
      <c r="O12" s="6"/>
      <c r="P12" s="6"/>
    </row>
    <row r="13" spans="2:16" ht="23.25" customHeight="1">
      <c r="B13" s="25"/>
      <c r="C13" s="25"/>
      <c r="D13" s="91" t="s">
        <v>69</v>
      </c>
      <c r="E13" s="92">
        <v>0</v>
      </c>
      <c r="F13" s="25"/>
      <c r="G13" s="25"/>
      <c r="H13" s="25"/>
      <c r="I13" s="6"/>
      <c r="J13" s="6"/>
      <c r="K13" s="6"/>
      <c r="L13" s="6"/>
      <c r="M13" s="6"/>
      <c r="N13" s="6"/>
      <c r="O13" s="6"/>
      <c r="P13" s="6"/>
    </row>
    <row r="14" spans="2:16" ht="23.25" customHeight="1">
      <c r="B14" s="25"/>
      <c r="C14" s="25"/>
      <c r="D14" s="91" t="s">
        <v>70</v>
      </c>
      <c r="E14" s="92">
        <v>0</v>
      </c>
      <c r="F14" s="25"/>
      <c r="G14" s="25"/>
      <c r="H14" s="25"/>
      <c r="I14" s="6"/>
      <c r="J14" s="6"/>
      <c r="K14" s="6"/>
      <c r="L14" s="6"/>
      <c r="M14" s="6"/>
      <c r="N14" s="6"/>
      <c r="O14" s="6"/>
      <c r="P14" s="6"/>
    </row>
    <row r="15" spans="2:16" ht="23.25" customHeight="1">
      <c r="B15" s="25"/>
      <c r="C15" s="25"/>
      <c r="D15" s="91" t="s">
        <v>71</v>
      </c>
      <c r="E15" s="92">
        <v>0</v>
      </c>
      <c r="F15" s="25"/>
      <c r="G15" s="25"/>
      <c r="H15" s="25"/>
      <c r="I15" s="6"/>
      <c r="J15" s="6"/>
      <c r="K15" s="6"/>
      <c r="L15" s="6"/>
      <c r="M15" s="6"/>
      <c r="N15" s="6"/>
      <c r="O15" s="6"/>
      <c r="P15" s="6"/>
    </row>
    <row r="16" spans="2:16" ht="23.25" customHeight="1">
      <c r="B16" s="25"/>
      <c r="C16" s="25"/>
      <c r="D16" s="93" t="s">
        <v>12</v>
      </c>
      <c r="E16" s="94">
        <f>SUM(E13:E15)</f>
        <v>0</v>
      </c>
      <c r="F16" s="25"/>
      <c r="G16" s="25"/>
      <c r="H16" s="25"/>
      <c r="I16" s="6"/>
      <c r="J16" s="6"/>
      <c r="K16" s="165"/>
      <c r="L16" s="165"/>
      <c r="M16" s="32"/>
      <c r="N16" s="6"/>
      <c r="O16" s="6"/>
      <c r="P16" s="6"/>
    </row>
    <row r="17" spans="2:16" ht="23.25" customHeight="1">
      <c r="B17" s="25"/>
      <c r="C17" s="25"/>
      <c r="D17" s="25"/>
      <c r="E17" s="25"/>
      <c r="F17" s="25"/>
      <c r="G17" s="25"/>
      <c r="H17" s="25"/>
      <c r="I17" s="6"/>
      <c r="J17" s="6"/>
      <c r="K17" s="165"/>
      <c r="L17" s="165"/>
      <c r="M17" s="32"/>
      <c r="N17" s="6"/>
      <c r="O17" s="6"/>
      <c r="P17" s="6"/>
    </row>
    <row r="18" spans="2:16" ht="23.25" customHeight="1">
      <c r="B18" s="25"/>
      <c r="C18" s="25"/>
      <c r="D18" s="25"/>
      <c r="E18" s="25"/>
      <c r="F18" s="25"/>
      <c r="G18" s="25"/>
      <c r="H18" s="25"/>
      <c r="I18" s="6"/>
      <c r="J18" s="6"/>
      <c r="K18" s="165"/>
      <c r="L18" s="165"/>
      <c r="M18" s="32"/>
      <c r="N18" s="6"/>
      <c r="O18" s="6"/>
      <c r="P18" s="6"/>
    </row>
    <row r="19" spans="2:16" ht="23.25" customHeight="1">
      <c r="B19" s="25"/>
      <c r="C19" s="25"/>
      <c r="D19" s="25"/>
      <c r="E19" s="25"/>
      <c r="F19" s="25"/>
      <c r="G19" s="25"/>
      <c r="H19" s="25"/>
      <c r="I19" s="6"/>
      <c r="J19" s="6"/>
      <c r="K19" s="157"/>
      <c r="L19" s="157"/>
      <c r="M19" s="34"/>
      <c r="N19" s="6"/>
      <c r="O19" s="6"/>
      <c r="P19" s="6"/>
    </row>
    <row r="20" spans="6:16" ht="23.25" customHeight="1">
      <c r="F20" s="25"/>
      <c r="G20" s="25"/>
      <c r="H20" s="25"/>
      <c r="I20" s="6"/>
      <c r="J20" s="6"/>
      <c r="K20" s="6"/>
      <c r="L20" s="6"/>
      <c r="M20" s="6"/>
      <c r="N20" s="6"/>
      <c r="O20" s="6"/>
      <c r="P20" s="6"/>
    </row>
    <row r="21" spans="2:16" ht="23.25" customHeight="1">
      <c r="B21" s="162" t="s">
        <v>56</v>
      </c>
      <c r="C21" s="163"/>
      <c r="D21" s="163"/>
      <c r="E21" s="163"/>
      <c r="F21" s="26"/>
      <c r="G21" s="25"/>
      <c r="H21" s="25"/>
      <c r="I21" s="6"/>
      <c r="J21" s="6"/>
      <c r="K21" s="6"/>
      <c r="L21" s="6"/>
      <c r="M21" s="6"/>
      <c r="N21" s="6"/>
      <c r="O21" s="6"/>
      <c r="P21" s="6"/>
    </row>
    <row r="22" spans="2:8" ht="23.25" customHeight="1">
      <c r="B22" s="25"/>
      <c r="C22" s="25"/>
      <c r="D22" s="25"/>
      <c r="E22" s="26"/>
      <c r="F22" s="26"/>
      <c r="G22" s="25"/>
      <c r="H22" s="25"/>
    </row>
    <row r="23" spans="2:8" ht="24.75" customHeight="1" thickBot="1">
      <c r="B23" s="25"/>
      <c r="C23" s="25"/>
      <c r="D23" s="109"/>
      <c r="E23" s="110"/>
      <c r="F23" s="26"/>
      <c r="G23" s="25"/>
      <c r="H23" s="25"/>
    </row>
    <row r="24" spans="2:8" ht="23.25" customHeight="1" thickBot="1" thickTop="1">
      <c r="B24" s="25"/>
      <c r="C24" s="25"/>
      <c r="D24" s="95" t="s">
        <v>13</v>
      </c>
      <c r="E24" s="96">
        <f>SUM(E16)</f>
        <v>0</v>
      </c>
      <c r="F24" s="25"/>
      <c r="G24" s="25"/>
      <c r="H24" s="25"/>
    </row>
    <row r="25" spans="2:8" ht="23.25" customHeight="1" thickTop="1">
      <c r="B25" s="25"/>
      <c r="C25" s="25"/>
      <c r="D25" s="25"/>
      <c r="E25" s="25"/>
      <c r="F25" s="25"/>
      <c r="G25" s="25"/>
      <c r="H25" s="25"/>
    </row>
    <row r="26" spans="6:8" ht="23.25" customHeight="1">
      <c r="F26" s="25"/>
      <c r="G26" s="25"/>
      <c r="H26" s="25"/>
    </row>
    <row r="27" spans="2:8" ht="23.25" customHeight="1">
      <c r="B27" s="107" t="s">
        <v>64</v>
      </c>
      <c r="E27" s="97" t="s">
        <v>75</v>
      </c>
      <c r="F27" s="25"/>
      <c r="G27" s="25"/>
      <c r="H27" s="25"/>
    </row>
    <row r="28" spans="6:8" ht="14.25">
      <c r="F28" s="25"/>
      <c r="G28" s="25"/>
      <c r="H28" s="25"/>
    </row>
    <row r="29" spans="6:8" ht="14.25">
      <c r="F29" s="25"/>
      <c r="G29" s="25"/>
      <c r="H29" s="25"/>
    </row>
    <row r="30" spans="2:8" ht="14.25">
      <c r="B30" s="25"/>
      <c r="C30" s="25"/>
      <c r="D30" s="25"/>
      <c r="F30" s="25"/>
      <c r="G30" s="25"/>
      <c r="H30" s="25"/>
    </row>
    <row r="31" spans="2:8" ht="14.25">
      <c r="B31" s="25"/>
      <c r="C31" s="25"/>
      <c r="D31" s="25"/>
      <c r="E31" s="25"/>
      <c r="F31" s="25"/>
      <c r="G31" s="25"/>
      <c r="H31" s="25"/>
    </row>
    <row r="32" spans="2:8" ht="14.25">
      <c r="B32" s="25"/>
      <c r="C32" s="25"/>
      <c r="D32" s="25"/>
      <c r="E32" s="25"/>
      <c r="F32" s="25"/>
      <c r="G32" s="25"/>
      <c r="H32" s="25"/>
    </row>
    <row r="33" spans="2:8" ht="14.25">
      <c r="B33" s="25"/>
      <c r="C33" s="25"/>
      <c r="D33" s="25"/>
      <c r="E33" s="25"/>
      <c r="F33" s="25"/>
      <c r="G33" s="25"/>
      <c r="H33" s="25"/>
    </row>
    <row r="34" spans="2:8" ht="14.25">
      <c r="B34" s="25"/>
      <c r="C34" s="25"/>
      <c r="D34" s="25"/>
      <c r="E34" s="25"/>
      <c r="F34" s="25"/>
      <c r="G34" s="25"/>
      <c r="H34" s="25"/>
    </row>
    <row r="35" spans="2:8" ht="14.25">
      <c r="B35" s="25"/>
      <c r="C35" s="25"/>
      <c r="D35" s="25"/>
      <c r="F35" s="25"/>
      <c r="G35" s="25"/>
      <c r="H35" s="25"/>
    </row>
    <row r="36" spans="2:8" ht="14.25">
      <c r="B36" s="25"/>
      <c r="C36" s="25"/>
      <c r="D36" s="25"/>
      <c r="E36" s="25"/>
      <c r="F36" s="25"/>
      <c r="G36" s="25"/>
      <c r="H36" s="25"/>
    </row>
    <row r="37" spans="2:8" ht="14.25">
      <c r="B37" s="25"/>
      <c r="C37" s="25"/>
      <c r="D37" s="25"/>
      <c r="E37" s="25"/>
      <c r="F37" s="25"/>
      <c r="G37" s="25"/>
      <c r="H37" s="25"/>
    </row>
    <row r="38" spans="2:8" ht="14.25">
      <c r="B38" s="25"/>
      <c r="C38" s="25"/>
      <c r="D38" s="25"/>
      <c r="E38" s="25"/>
      <c r="F38" s="25"/>
      <c r="G38" s="25"/>
      <c r="H38" s="25"/>
    </row>
    <row r="39" spans="2:8" ht="14.25">
      <c r="B39" s="25"/>
      <c r="C39" s="25"/>
      <c r="D39" s="25"/>
      <c r="E39" s="25"/>
      <c r="F39" s="25"/>
      <c r="G39" s="25"/>
      <c r="H39" s="25"/>
    </row>
    <row r="40" spans="2:8" ht="14.25">
      <c r="B40" s="25"/>
      <c r="C40" s="25"/>
      <c r="D40" s="25"/>
      <c r="E40" s="25"/>
      <c r="F40" s="25"/>
      <c r="G40" s="25"/>
      <c r="H40" s="25"/>
    </row>
    <row r="41" spans="2:8" ht="14.25">
      <c r="B41" s="11"/>
      <c r="C41" s="11"/>
      <c r="D41" s="11"/>
      <c r="E41" s="11"/>
      <c r="F41" s="11"/>
      <c r="G41" s="11"/>
      <c r="H41" s="11"/>
    </row>
  </sheetData>
  <sheetProtection password="ECDF" sheet="1"/>
  <mergeCells count="16">
    <mergeCell ref="B21:E21"/>
    <mergeCell ref="B10:C10"/>
    <mergeCell ref="K16:L16"/>
    <mergeCell ref="K17:L17"/>
    <mergeCell ref="K18:L18"/>
    <mergeCell ref="K19:L19"/>
    <mergeCell ref="E1:G1"/>
    <mergeCell ref="L1:P1"/>
    <mergeCell ref="M4:O4"/>
    <mergeCell ref="M3:P3"/>
    <mergeCell ref="K11:L11"/>
    <mergeCell ref="D9:E9"/>
    <mergeCell ref="I9:N9"/>
    <mergeCell ref="D2:E2"/>
    <mergeCell ref="D3:E3"/>
    <mergeCell ref="D4:E4"/>
  </mergeCells>
  <dataValidations count="2">
    <dataValidation type="list" allowBlank="1" showInputMessage="1" showErrorMessage="1" sqref="N5">
      <formula1>"Parcial 1ª,Parcial 2ª,Final"</formula1>
    </dataValidation>
    <dataValidation type="list" allowBlank="1" showInputMessage="1" showErrorMessage="1" sqref="F5">
      <formula1>"Final"</formula1>
    </dataValidation>
  </dataValidations>
  <printOptions/>
  <pageMargins left="0.7086614173228347" right="0.7086614173228347" top="1.4173228346456694" bottom="0.7480314960629921" header="0.2755905511811024" footer="0.31496062992125984"/>
  <pageSetup fitToHeight="1" fitToWidth="1" horizontalDpi="600" verticalDpi="600" orientation="portrait" paperSize="9" scale="41" r:id="rId2"/>
  <headerFooter>
    <oddHeader>&amp;L&amp;G</oddHeader>
  </headerFooter>
  <legacyDrawingHF r:id="rId1"/>
</worksheet>
</file>

<file path=xl/worksheets/sheet5.xml><?xml version="1.0" encoding="utf-8"?>
<worksheet xmlns="http://schemas.openxmlformats.org/spreadsheetml/2006/main" xmlns:r="http://schemas.openxmlformats.org/officeDocument/2006/relationships">
  <sheetPr>
    <tabColor theme="6" tint="-0.24997000396251678"/>
  </sheetPr>
  <dimension ref="A1:G19"/>
  <sheetViews>
    <sheetView zoomScalePageLayoutView="0" workbookViewId="0" topLeftCell="A1">
      <selection activeCell="D17" sqref="D17"/>
    </sheetView>
  </sheetViews>
  <sheetFormatPr defaultColWidth="11.421875" defaultRowHeight="15"/>
  <cols>
    <col min="1" max="7" width="19.00390625" style="0" customWidth="1"/>
  </cols>
  <sheetData>
    <row r="1" spans="1:7" ht="14.25">
      <c r="A1" s="166" t="s">
        <v>78</v>
      </c>
      <c r="B1" s="166"/>
      <c r="C1" s="166"/>
      <c r="D1" s="166"/>
      <c r="E1" s="166"/>
      <c r="F1" s="166"/>
      <c r="G1" s="166"/>
    </row>
    <row r="2" spans="1:7" ht="15" thickBot="1">
      <c r="A2" s="111"/>
      <c r="B2" s="111"/>
      <c r="C2" s="111"/>
      <c r="D2" s="111"/>
      <c r="E2" s="111"/>
      <c r="F2" s="111"/>
      <c r="G2" s="111"/>
    </row>
    <row r="3" spans="1:7" ht="38.25" thickBot="1">
      <c r="A3" s="112" t="s">
        <v>79</v>
      </c>
      <c r="B3" s="113" t="s">
        <v>80</v>
      </c>
      <c r="C3" s="113" t="s">
        <v>81</v>
      </c>
      <c r="D3" s="114" t="s">
        <v>82</v>
      </c>
      <c r="E3" s="114" t="s">
        <v>83</v>
      </c>
      <c r="F3" s="114" t="s">
        <v>84</v>
      </c>
      <c r="G3" s="115" t="s">
        <v>85</v>
      </c>
    </row>
    <row r="4" spans="1:7" ht="14.25">
      <c r="A4" s="116"/>
      <c r="B4" s="117"/>
      <c r="C4" s="117"/>
      <c r="D4" s="118"/>
      <c r="E4" s="118"/>
      <c r="F4" s="118"/>
      <c r="G4" s="119"/>
    </row>
    <row r="5" spans="1:7" ht="14.25">
      <c r="A5" s="120"/>
      <c r="B5" s="121"/>
      <c r="C5" s="121"/>
      <c r="D5" s="122"/>
      <c r="E5" s="122"/>
      <c r="F5" s="122"/>
      <c r="G5" s="123"/>
    </row>
    <row r="6" spans="1:7" ht="14.25">
      <c r="A6" s="120"/>
      <c r="B6" s="121"/>
      <c r="C6" s="121"/>
      <c r="D6" s="122"/>
      <c r="E6" s="122"/>
      <c r="F6" s="122"/>
      <c r="G6" s="123"/>
    </row>
    <row r="7" spans="1:7" ht="14.25">
      <c r="A7" s="120"/>
      <c r="B7" s="121"/>
      <c r="C7" s="121"/>
      <c r="D7" s="122"/>
      <c r="E7" s="122"/>
      <c r="F7" s="122"/>
      <c r="G7" s="123"/>
    </row>
    <row r="8" spans="1:7" ht="14.25">
      <c r="A8" s="120"/>
      <c r="B8" s="121"/>
      <c r="C8" s="121"/>
      <c r="D8" s="122"/>
      <c r="E8" s="122"/>
      <c r="F8" s="122"/>
      <c r="G8" s="123"/>
    </row>
    <row r="9" spans="1:7" ht="14.25">
      <c r="A9" s="120"/>
      <c r="B9" s="121"/>
      <c r="C9" s="121"/>
      <c r="D9" s="122"/>
      <c r="E9" s="122"/>
      <c r="F9" s="122"/>
      <c r="G9" s="123"/>
    </row>
    <row r="10" spans="1:7" ht="14.25">
      <c r="A10" s="120"/>
      <c r="B10" s="121"/>
      <c r="C10" s="121"/>
      <c r="D10" s="122"/>
      <c r="E10" s="122"/>
      <c r="F10" s="122"/>
      <c r="G10" s="123"/>
    </row>
    <row r="11" spans="1:7" ht="15" thickBot="1">
      <c r="A11" s="124"/>
      <c r="B11" s="125"/>
      <c r="C11" s="125"/>
      <c r="D11" s="126"/>
      <c r="E11" s="127"/>
      <c r="F11" s="128"/>
      <c r="G11" s="129"/>
    </row>
    <row r="12" spans="1:7" ht="14.25">
      <c r="A12" s="111"/>
      <c r="B12" s="111"/>
      <c r="C12" s="111"/>
      <c r="D12" s="111"/>
      <c r="E12" s="111"/>
      <c r="F12" s="111"/>
      <c r="G12" s="111"/>
    </row>
    <row r="13" spans="1:7" ht="14.25">
      <c r="A13" s="111"/>
      <c r="B13" s="111"/>
      <c r="C13" s="111"/>
      <c r="D13" s="111"/>
      <c r="E13" s="111"/>
      <c r="F13" s="111"/>
      <c r="G13" s="111"/>
    </row>
    <row r="14" spans="1:7" ht="14.25">
      <c r="A14" s="167" t="s">
        <v>86</v>
      </c>
      <c r="B14" s="168"/>
      <c r="C14" s="168"/>
      <c r="D14" s="168"/>
      <c r="E14" s="168"/>
      <c r="F14" s="168"/>
      <c r="G14" s="169"/>
    </row>
    <row r="15" spans="1:7" ht="14.25">
      <c r="A15" s="130"/>
      <c r="B15" s="131"/>
      <c r="C15" s="131"/>
      <c r="D15" s="131"/>
      <c r="E15" s="131"/>
      <c r="F15" s="131"/>
      <c r="G15" s="132"/>
    </row>
    <row r="16" spans="1:7" ht="14.25">
      <c r="A16" s="130"/>
      <c r="B16" s="131"/>
      <c r="C16" s="131"/>
      <c r="D16" s="131"/>
      <c r="E16" s="131"/>
      <c r="F16" s="131"/>
      <c r="G16" s="132"/>
    </row>
    <row r="17" spans="1:7" ht="14.25">
      <c r="A17" s="130"/>
      <c r="B17" s="131"/>
      <c r="C17" s="131"/>
      <c r="D17" s="131"/>
      <c r="E17" s="131"/>
      <c r="F17" s="131"/>
      <c r="G17" s="132"/>
    </row>
    <row r="18" spans="1:7" ht="14.25">
      <c r="A18" s="130"/>
      <c r="B18" s="133" t="s">
        <v>88</v>
      </c>
      <c r="C18" s="134"/>
      <c r="D18" s="134"/>
      <c r="E18" s="170"/>
      <c r="F18" s="170"/>
      <c r="G18" s="171"/>
    </row>
    <row r="19" spans="1:7" ht="14.25">
      <c r="A19" s="135"/>
      <c r="B19" s="136" t="s">
        <v>87</v>
      </c>
      <c r="C19" s="137"/>
      <c r="D19" s="137"/>
      <c r="E19" s="172"/>
      <c r="F19" s="172"/>
      <c r="G19" s="173"/>
    </row>
  </sheetData>
  <sheetProtection password="ECDF" sheet="1"/>
  <mergeCells count="4">
    <mergeCell ref="A1:G1"/>
    <mergeCell ref="A14:G14"/>
    <mergeCell ref="E18:G18"/>
    <mergeCell ref="E19:G1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de Buenos Aires</dc:creator>
  <cp:keywords/>
  <dc:description/>
  <cp:lastModifiedBy>María Fernanda</cp:lastModifiedBy>
  <cp:lastPrinted>2018-07-18T17:07:13Z</cp:lastPrinted>
  <dcterms:created xsi:type="dcterms:W3CDTF">2011-06-16T16:48:17Z</dcterms:created>
  <dcterms:modified xsi:type="dcterms:W3CDTF">2021-10-20T20:14:16Z</dcterms:modified>
  <cp:category/>
  <cp:version/>
  <cp:contentType/>
  <cp:contentStatus/>
</cp:coreProperties>
</file>